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23760" windowHeight="9945" firstSheet="1" activeTab="6"/>
  </bookViews>
  <sheets>
    <sheet name="別紙第１" sheetId="1" r:id="rId1"/>
    <sheet name="別紙第２" sheetId="2" r:id="rId2"/>
    <sheet name="別紙第３" sheetId="3" r:id="rId3"/>
    <sheet name="別紙第４" sheetId="4" r:id="rId4"/>
    <sheet name="別紙第５" sheetId="5" r:id="rId5"/>
    <sheet name="別紙第６" sheetId="6" r:id="rId6"/>
    <sheet name="別紙第７" sheetId="7" r:id="rId7"/>
    <sheet name="別紙第８" sheetId="8" r:id="rId8"/>
    <sheet name="別紙第９" sheetId="9" r:id="rId9"/>
    <sheet name="別紙第１０" sheetId="10" r:id="rId10"/>
  </sheets>
  <definedNames>
    <definedName name="_xlnm.Print_Area" localSheetId="0">'別紙第１'!$A$1:$Z$30</definedName>
    <definedName name="_xlnm.Print_Area" localSheetId="9">'別紙第１０'!$A$1:$N$25</definedName>
    <definedName name="_xlnm.Print_Area" localSheetId="1">'別紙第２'!$A$1:$K$25</definedName>
    <definedName name="_xlnm.Print_Area" localSheetId="2">'別紙第３'!$A$1:$G$16</definedName>
    <definedName name="_xlnm.Print_Area" localSheetId="3">'別紙第４'!$A$1:$R$17</definedName>
    <definedName name="_xlnm.Print_Area" localSheetId="5">'別紙第６'!$A$1:$F$46</definedName>
    <definedName name="_xlnm.Print_Area" localSheetId="6">'別紙第７'!$A$1:$L$46</definedName>
    <definedName name="_xlnm.Print_Area" localSheetId="7">'別紙第８'!$A$1:$V$82</definedName>
    <definedName name="_xlnm.Print_Area" localSheetId="8">'別紙第９'!$A$1:$N$53</definedName>
    <definedName name="_xlnm.Print_Titles" localSheetId="1">'別紙第２'!$5:$5</definedName>
    <definedName name="_xlnm.Print_Titles" localSheetId="4">'別紙第５'!$3:$3</definedName>
    <definedName name="_xlnm.Print_Titles" localSheetId="7">'別紙第８'!$4:$5</definedName>
  </definedNames>
  <calcPr fullCalcOnLoad="1"/>
</workbook>
</file>

<file path=xl/sharedStrings.xml><?xml version="1.0" encoding="utf-8"?>
<sst xmlns="http://schemas.openxmlformats.org/spreadsheetml/2006/main" count="758" uniqueCount="562">
  <si>
    <t>整列や二次災害防止用に活用</t>
  </si>
  <si>
    <t>受入人数分＋紛失用分を準備</t>
  </si>
  <si>
    <t>記入日</t>
  </si>
  <si>
    <t>年　　　　月　　　　日　　　　時　　　　分　</t>
  </si>
  <si>
    <t>記入者</t>
  </si>
  <si>
    <r>
      <t xml:space="preserve">連絡事項
or
相談内容
</t>
    </r>
    <r>
      <rPr>
        <sz val="14"/>
        <rFont val="HG丸ｺﾞｼｯｸM-PRO"/>
        <family val="3"/>
      </rPr>
      <t>（いずれかに○）</t>
    </r>
  </si>
  <si>
    <t>実施項目</t>
  </si>
  <si>
    <t>実施内容</t>
  </si>
  <si>
    <t>判断</t>
  </si>
  <si>
    <t>決裁</t>
  </si>
  <si>
    <t>問題対応</t>
  </si>
  <si>
    <t>発信</t>
  </si>
  <si>
    <t>①</t>
  </si>
  <si>
    <t>②</t>
  </si>
  <si>
    <t>④</t>
  </si>
  <si>
    <t>病院へ誘導</t>
  </si>
  <si>
    <t>災害関連
情報の収集</t>
  </si>
  <si>
    <t>占有者の退去</t>
  </si>
  <si>
    <t>退去</t>
  </si>
  <si>
    <t>記録欄</t>
  </si>
  <si>
    <t>⑧</t>
  </si>
  <si>
    <t>想定時刻</t>
  </si>
  <si>
    <t>物資配布</t>
  </si>
  <si>
    <t>ボランティアの協力依頼</t>
  </si>
  <si>
    <t>情報収集・発信
（継続実施）</t>
  </si>
  <si>
    <t>自動計算欄</t>
  </si>
  <si>
    <t>　受入場所の広さを入力し、受入人数の目安を算出します。</t>
  </si>
  <si>
    <t>受入場所1：</t>
  </si>
  <si>
    <t>㎡</t>
  </si>
  <si>
    <t>名</t>
  </si>
  <si>
    <t>受入場所2：</t>
  </si>
  <si>
    <t>㎡</t>
  </si>
  <si>
    <t>受入場所3：</t>
  </si>
  <si>
    <t>受入場所4：</t>
  </si>
  <si>
    <t>受入場所5：</t>
  </si>
  <si>
    <t>受入場所6：</t>
  </si>
  <si>
    <t>合計</t>
  </si>
  <si>
    <t>　上記受入人数合計に対して必要な物資量を算出します。</t>
  </si>
  <si>
    <t>ℓ　×</t>
  </si>
  <si>
    <t>本　×</t>
  </si>
  <si>
    <t>日分 =</t>
  </si>
  <si>
    <t>本</t>
  </si>
  <si>
    <t>食　×</t>
  </si>
  <si>
    <t>食</t>
  </si>
  <si>
    <t>毛布（真空パック状）</t>
  </si>
  <si>
    <t>枚</t>
  </si>
  <si>
    <t>Kgの場合</t>
  </si>
  <si>
    <t>Kg</t>
  </si>
  <si>
    <t>自動反映</t>
  </si>
  <si>
    <t>円　×</t>
  </si>
  <si>
    <t>本 ＝</t>
  </si>
  <si>
    <t>円</t>
  </si>
  <si>
    <t>食 ＝</t>
  </si>
  <si>
    <t>枚 ＝</t>
  </si>
  <si>
    <t>No.</t>
  </si>
  <si>
    <t>No.</t>
  </si>
  <si>
    <t>ツール／備蓄品名</t>
  </si>
  <si>
    <t>保管場所</t>
  </si>
  <si>
    <t>用途／備考</t>
  </si>
  <si>
    <t>非常用発電機、燃料</t>
  </si>
  <si>
    <t>ゼッケン、腕章</t>
  </si>
  <si>
    <t>立札、案内板</t>
  </si>
  <si>
    <t>拡声器</t>
  </si>
  <si>
    <t>受付用の机、椅子</t>
  </si>
  <si>
    <t>ヘルメット、軍手</t>
  </si>
  <si>
    <t>自転車</t>
  </si>
  <si>
    <t>携帯電話用電源、予備バッテリー</t>
  </si>
  <si>
    <t>懐中電灯</t>
  </si>
  <si>
    <t>乾電池</t>
  </si>
  <si>
    <t>救急医療薬品類</t>
  </si>
  <si>
    <t>懐中電灯、電池</t>
  </si>
  <si>
    <t>No.</t>
  </si>
  <si>
    <t>提供可能インフラ</t>
  </si>
  <si>
    <t>数量</t>
  </si>
  <si>
    <t>駐車場</t>
  </si>
  <si>
    <t>トイレ</t>
  </si>
  <si>
    <t>各フロア</t>
  </si>
  <si>
    <t>給湯室</t>
  </si>
  <si>
    <t>自動販売機</t>
  </si>
  <si>
    <t>携帯電話 充電器</t>
  </si>
  <si>
    <t>年　　月　　日　　時現在</t>
  </si>
  <si>
    <t>点検内容</t>
  </si>
  <si>
    <t>判定</t>
  </si>
  <si>
    <t>施設全体</t>
  </si>
  <si>
    <t>建物（傾斜・沈下）</t>
  </si>
  <si>
    <t>傾いている。沈下している。</t>
  </si>
  <si>
    <t>建物を退去</t>
  </si>
  <si>
    <t>傾いているように感じる。</t>
  </si>
  <si>
    <t>隣接建築物・周辺地盤</t>
  </si>
  <si>
    <t>施設内部（居室・通路等）</t>
  </si>
  <si>
    <t>床</t>
  </si>
  <si>
    <t>立入禁止</t>
  </si>
  <si>
    <t>要注意/要修理</t>
  </si>
  <si>
    <t>壁・天井材</t>
  </si>
  <si>
    <t>廊下・階段</t>
  </si>
  <si>
    <t>ドア</t>
  </si>
  <si>
    <t>窓枠・窓ガラス</t>
  </si>
  <si>
    <t>照明器具・吊り器具</t>
  </si>
  <si>
    <t>照明器具・吊り器具が落下している。</t>
  </si>
  <si>
    <t>照明器具・吊り器具のズレが見られる。</t>
  </si>
  <si>
    <t>什器等</t>
  </si>
  <si>
    <t>什器（家具）等が転倒している。</t>
  </si>
  <si>
    <t>要注意/要修理/要固定</t>
  </si>
  <si>
    <t>書類等が散乱している。</t>
  </si>
  <si>
    <t>要注意/要復旧</t>
  </si>
  <si>
    <t>設備等</t>
  </si>
  <si>
    <t>電力</t>
  </si>
  <si>
    <t>外部からの電力供給が停止している。（商用電源の途絶）</t>
  </si>
  <si>
    <t>照明が消えている。</t>
  </si>
  <si>
    <t>空調が停止している。</t>
  </si>
  <si>
    <t>エレベータ</t>
  </si>
  <si>
    <t>停止している。</t>
  </si>
  <si>
    <t>要復旧</t>
  </si>
  <si>
    <t>警報ランプ、ブザー点灯、鳴動している。</t>
  </si>
  <si>
    <t>カゴ内に人が閉じ込められている。</t>
  </si>
  <si>
    <t>上水道</t>
  </si>
  <si>
    <t>下水道・トイレ</t>
  </si>
  <si>
    <t>水が流れない（溢れている）。</t>
  </si>
  <si>
    <t>ガス</t>
  </si>
  <si>
    <t>異臭、異音、煙が発生している。</t>
  </si>
  <si>
    <r>
      <t>立入禁止</t>
    </r>
    <r>
      <rPr>
        <sz val="8"/>
        <color indexed="8"/>
        <rFont val="HG丸ｺﾞｼｯｸM-PRO"/>
        <family val="3"/>
      </rPr>
      <t>/要復旧</t>
    </r>
  </si>
  <si>
    <t>通信・電話</t>
  </si>
  <si>
    <t>消防用設備等</t>
  </si>
  <si>
    <t>故障・損傷している</t>
  </si>
  <si>
    <t>セキュリティ</t>
  </si>
  <si>
    <t>防火シャッター</t>
  </si>
  <si>
    <t>閉鎖している。</t>
  </si>
  <si>
    <t>非常階段・非常用出口</t>
  </si>
  <si>
    <t>閉鎖している（通行不可である）。</t>
  </si>
  <si>
    <t>入退室・施錠管理</t>
  </si>
  <si>
    <t>セキュリティが機能していない。</t>
  </si>
  <si>
    <t>住所</t>
  </si>
  <si>
    <t>⑦電話番号</t>
  </si>
  <si>
    <t>健康状態</t>
  </si>
  <si>
    <t>スキル</t>
  </si>
  <si>
    <t>入退管理</t>
  </si>
  <si>
    <t>備考</t>
  </si>
  <si>
    <t>④都道府県</t>
  </si>
  <si>
    <t>⑤市区町村</t>
  </si>
  <si>
    <t>⑥字・町名、丁目、番地、号</t>
  </si>
  <si>
    <t>例</t>
  </si>
  <si>
    <t>＊＊-＊＊-＊＊</t>
  </si>
  <si>
    <t>右腕負傷（軽症／処置済）</t>
  </si>
  <si>
    <t>無</t>
  </si>
  <si>
    <t>有（普通救命救急資格）</t>
  </si>
  <si>
    <t>No.6 ＊＊さんのご家族</t>
  </si>
  <si>
    <t>月　　　日
時　　　分</t>
  </si>
  <si>
    <t>記述項目</t>
  </si>
  <si>
    <t>記述欄</t>
  </si>
  <si>
    <t>①</t>
  </si>
  <si>
    <t>お名前</t>
  </si>
  <si>
    <t>②</t>
  </si>
  <si>
    <t>③</t>
  </si>
  <si>
    <t>④</t>
  </si>
  <si>
    <t>ご住所</t>
  </si>
  <si>
    <t>都道府県</t>
  </si>
  <si>
    <t>⑤</t>
  </si>
  <si>
    <t>市区町村</t>
  </si>
  <si>
    <t>⑥</t>
  </si>
  <si>
    <t>字・町名、丁目、番地、号</t>
  </si>
  <si>
    <t>⑦</t>
  </si>
  <si>
    <t>連絡先</t>
  </si>
  <si>
    <t>YES　　　　　NO</t>
  </si>
  <si>
    <t>⑨</t>
  </si>
  <si>
    <t>⑩</t>
  </si>
  <si>
    <t>⑪</t>
  </si>
  <si>
    <t xml:space="preserve"> 資格名：</t>
  </si>
  <si>
    <t>⑫</t>
  </si>
  <si>
    <t xml:space="preserve"> 言語：</t>
  </si>
  <si>
    <t>受付記入欄</t>
  </si>
  <si>
    <t>確認項目</t>
  </si>
  <si>
    <t>チェック欄</t>
  </si>
  <si>
    <t xml:space="preserve">建物の耐震性に問題はないか？ </t>
  </si>
  <si>
    <t>背の高い家具を単独で置いていない。</t>
  </si>
  <si>
    <t>安定の悪い家具は背合わせに連結している。</t>
  </si>
  <si>
    <t>壁面収納は壁・床に固定している。</t>
  </si>
  <si>
    <t>二段重ね家具は上下連結している。</t>
  </si>
  <si>
    <t>ローパーテーションは転倒しにくい「コの字型」「Ｈ型」のレイアウトにし、床固定している。</t>
  </si>
  <si>
    <t>ＯＡ機器は落下防止してある。</t>
  </si>
  <si>
    <t>引出し、扉の開き防止対策をしている。</t>
  </si>
  <si>
    <t>時計、額縁、掲示板等は落下しないように固定されている。</t>
  </si>
  <si>
    <t>ガラスには飛散防止フィルムを貼っている。</t>
  </si>
  <si>
    <t>避難路に物を置いていない。</t>
  </si>
  <si>
    <t>避難路に倒れやすいものはない。</t>
  </si>
  <si>
    <t>避難出口は見えやすい。</t>
  </si>
  <si>
    <t>非常用進入口に障害物はない。</t>
  </si>
  <si>
    <t>家具類の天板上に物を置いていない。</t>
  </si>
  <si>
    <t>収納物がはみ出したり、重心が高くなっていない。</t>
  </si>
  <si>
    <t>危険な収納物（薬品、可燃物等）がない。</t>
  </si>
  <si>
    <t xml:space="preserve">
デスクの下に物を置いていない。</t>
  </si>
  <si>
    <t>⑩</t>
  </si>
  <si>
    <t>⑪</t>
  </si>
  <si>
    <t>⑫</t>
  </si>
  <si>
    <t>トランシーバー</t>
  </si>
  <si>
    <t>運営担当者同士で使用</t>
  </si>
  <si>
    <t>平時の保管場所</t>
  </si>
  <si>
    <t>災害時の設置場所</t>
  </si>
  <si>
    <t>管理番号：</t>
  </si>
  <si>
    <t>※ 下記留意事項に同意の上、次項の同意書にお名前、住所、連絡先等を記載願います。</t>
  </si>
  <si>
    <t>帰宅支援</t>
  </si>
  <si>
    <t>情報収集・発信
（継続実施）</t>
  </si>
  <si>
    <t>負傷者対応</t>
  </si>
  <si>
    <t>-</t>
  </si>
  <si>
    <t>受付の設置</t>
  </si>
  <si>
    <t>確認項目</t>
  </si>
  <si>
    <t>選択／記述欄</t>
  </si>
  <si>
    <t>⑬</t>
  </si>
  <si>
    <t>⑭</t>
  </si>
  <si>
    <t>運営支援</t>
  </si>
  <si>
    <t>⑪施設運営協力
の意思</t>
  </si>
  <si>
    <t>有</t>
  </si>
  <si>
    <t>⑫建物の被害確認スキル</t>
  </si>
  <si>
    <t>⑬避難誘導、救急・救助スキル</t>
  </si>
  <si>
    <t>⑮備考</t>
  </si>
  <si>
    <t>⑯入所日時</t>
  </si>
  <si>
    <t>有（小麦アレルギー）</t>
  </si>
  <si>
    <t>退所申請書を受領（担当：＊＊）</t>
  </si>
  <si>
    <t>家族安否が分からず、自宅（住所）にどうしても帰宅したいとのこと</t>
  </si>
  <si>
    <t>現在在庫</t>
  </si>
  <si>
    <t>割り箸、紙皿、紙コップ、布巾等</t>
  </si>
  <si>
    <t>情報閲覧用PC</t>
  </si>
  <si>
    <t>閉鎖の判断</t>
  </si>
  <si>
    <t>一時滞在施設利用案内 + 同意書（別紙9）</t>
  </si>
  <si>
    <t>⑯</t>
  </si>
  <si>
    <t>⑰</t>
  </si>
  <si>
    <t>⑱</t>
  </si>
  <si>
    <t>携帯電話用電源アダプタ、予備バッテリー</t>
  </si>
  <si>
    <t>携帯ラジオ、テレビ、スピーカー</t>
  </si>
  <si>
    <t>一時滞在施設運営マニュアル</t>
  </si>
  <si>
    <t>施設運営担当用に準備</t>
  </si>
  <si>
    <t>ビニール袋（小）</t>
  </si>
  <si>
    <t>状況記録用</t>
  </si>
  <si>
    <t xml:space="preserve"> 職業：
 資格：</t>
  </si>
  <si>
    <t>（持病、障害、アレルギー等の場合に記載）</t>
  </si>
  <si>
    <t>椅子</t>
  </si>
  <si>
    <t>老人・要介護者向け</t>
  </si>
  <si>
    <t>点検項目</t>
  </si>
  <si>
    <t>大きなX字状のひび割れが多数あり、コンクリートの剥落も著しく、鉄筋がかなり露出している。壁の向こう側が透けて見える。</t>
  </si>
  <si>
    <t>斜めやX字形のひび割れがあるが、コンクリートの剥落はわずかである。</t>
  </si>
  <si>
    <t>建物（倒壊危険性）</t>
  </si>
  <si>
    <t>隣接建築物や鉄塔等が施設の方向に傾いている。</t>
  </si>
  <si>
    <t>隣接建築物の損傷や周辺地盤の地割れがあるが、施設への影響はないと考えられる。</t>
  </si>
  <si>
    <t>フロア等、床材に損傷が見られる。</t>
  </si>
  <si>
    <t>間仕切り壁に損傷が見られる。</t>
  </si>
  <si>
    <t>天井材が落下している。</t>
  </si>
  <si>
    <t>天井材のズレが見られる。</t>
  </si>
  <si>
    <t>斜めやX字形のひび割れがあるが、コンクリートの剥落はわずかである。</t>
  </si>
  <si>
    <t>発災直後</t>
  </si>
  <si>
    <t>担当者へ連絡・招集</t>
  </si>
  <si>
    <t>担当者</t>
  </si>
  <si>
    <t>施設班</t>
  </si>
  <si>
    <t>施設被害の状況確認</t>
  </si>
  <si>
    <r>
      <rPr>
        <sz val="18"/>
        <color indexed="8"/>
        <rFont val="HG丸ｺﾞｼｯｸM-PRO"/>
        <family val="3"/>
      </rPr>
      <t>□</t>
    </r>
    <r>
      <rPr>
        <sz val="11"/>
        <color indexed="8"/>
        <rFont val="HG丸ｺﾞｼｯｸM-PRO"/>
        <family val="3"/>
      </rPr>
      <t xml:space="preserve">
:</t>
    </r>
  </si>
  <si>
    <t>チェック
完了時刻</t>
  </si>
  <si>
    <t>情報収集・整理</t>
  </si>
  <si>
    <t>情報班</t>
  </si>
  <si>
    <t>帰宅困難者支援班</t>
  </si>
  <si>
    <t>③</t>
  </si>
  <si>
    <t>〇災害情報、交通状況、帰宅困難者等の情報を入手する。
〇事業所内要員の在籍状況を確認する。
〇市からの帰宅困難者に関する情報を確認する。</t>
  </si>
  <si>
    <t>帰宅困難者支援班長</t>
  </si>
  <si>
    <t>帰宅困難者支援班長</t>
  </si>
  <si>
    <t>〇通用門付近で帰宅困難者が集まり始めている場合、事業所の対応状況を説明し、混乱防止に努める。</t>
  </si>
  <si>
    <t>帰宅困難者受付・誘導</t>
  </si>
  <si>
    <t>〇「施設被害の状況確認」「情報収集・整理」「帰宅困難者受付・誘導」の状況から、帰宅困難者の受入可否について判断する。</t>
  </si>
  <si>
    <t>災害対策本部長</t>
  </si>
  <si>
    <t>〇受入可否について決裁を行う。</t>
  </si>
  <si>
    <t>⑤</t>
  </si>
  <si>
    <t>市への連絡</t>
  </si>
  <si>
    <r>
      <t>〇「受入可否の判断」決裁に基づき、市</t>
    </r>
    <r>
      <rPr>
        <sz val="11"/>
        <color indexed="8"/>
        <rFont val="HG丸ｺﾞｼｯｸM-PRO"/>
        <family val="3"/>
      </rPr>
      <t>に受入可否について連絡する。
（既設の通信手段が不通の場合は、担当者等が自転車・徒歩等で連絡する。）</t>
    </r>
  </si>
  <si>
    <t>〇「④受入可否の判断」に必要な各種情報収集
〇「施設被害の状況確認」「情報収集・整理」「帰宅困難者受付・誘導」を行う担当者（不在の場合は仮担当者を指名）に、①～③の実施項目を指示する。</t>
  </si>
  <si>
    <t>⑥</t>
  </si>
  <si>
    <t>運営準備</t>
  </si>
  <si>
    <t>事業所掲示板</t>
  </si>
  <si>
    <t>〇担当者、支援内容等を掲示板に掲示し、事業所内に周知・徹底する。</t>
  </si>
  <si>
    <t>〇帰宅困難者受入区域</t>
  </si>
  <si>
    <t>〇帰宅困難者立入禁止区域</t>
  </si>
  <si>
    <t>〇災害対策本部使用区域（災害対策本部及び各班・物資配布場所等）</t>
  </si>
  <si>
    <t>〇災害時要援護者優先スペースや女性優先スペース</t>
  </si>
  <si>
    <t>救護班</t>
  </si>
  <si>
    <t>衛生班</t>
  </si>
  <si>
    <t>区域の設定</t>
  </si>
  <si>
    <t>帰宅困難者支援班</t>
  </si>
  <si>
    <t>経路の安全確認</t>
  </si>
  <si>
    <t>物資の準備</t>
  </si>
  <si>
    <t>設備の準備</t>
  </si>
  <si>
    <t>〇通用門から避難所へ安全な経路の確認・案内表示の設置</t>
  </si>
  <si>
    <t>〇【帰宅困難者受入施設】の看板設置
〇受付を設置（机、筆記具、受付名簿、拡声器等）</t>
  </si>
  <si>
    <t>帰宅困難者受入施設開設</t>
  </si>
  <si>
    <t>〇市へ「帰宅困難者受入施設開設」を連絡</t>
  </si>
  <si>
    <t>〇受付終了者を帰宅困難者受入区域に誘導（経路上に誘導員の配置、順路の掲示）</t>
  </si>
  <si>
    <t>誘導</t>
  </si>
  <si>
    <t>集計、属性把握</t>
  </si>
  <si>
    <t>市との連携</t>
  </si>
  <si>
    <t>〇市の避難所、協定事業所の状況（受入可能人数等）を確認する。</t>
  </si>
  <si>
    <t>利用案内</t>
  </si>
  <si>
    <t>〇帰宅困難者の中からボランティアとして協力可能者を募る。</t>
  </si>
  <si>
    <t>帰宅困難者受入施設の説明</t>
  </si>
  <si>
    <t>担当者の再編成</t>
  </si>
  <si>
    <t>〇帰宅困難者の中から集まったボランティアと帰宅困難者支援要員の支援状況を把握し、今後想定される支援業務量に応じた役割を分担（再編成）する。</t>
  </si>
  <si>
    <t>施設内処置</t>
  </si>
  <si>
    <t>〇帰宅困難者に負傷者が含まれていた場合、可能な範囲で応急処置を行う。</t>
  </si>
  <si>
    <t>〇医師等による手当てを必要な場合は、最寄の病院等へ誘導するとともに、市へ連絡する。</t>
  </si>
  <si>
    <t>救急車要請</t>
  </si>
  <si>
    <t>⑧</t>
  </si>
  <si>
    <t>⑨</t>
  </si>
  <si>
    <t>衛生班</t>
  </si>
  <si>
    <t>相談窓口対応</t>
  </si>
  <si>
    <t>相談窓口対応</t>
  </si>
  <si>
    <t>支援物資提供
（継続実施）</t>
  </si>
  <si>
    <t>支援設備提供
（継続実施）</t>
  </si>
  <si>
    <t>設備提供</t>
  </si>
  <si>
    <t>帰宅困難者支援班
情報班</t>
  </si>
  <si>
    <t>〇緊急の場合は、１１９番通報し救急車で搬送するとともに、市へ連絡する。</t>
  </si>
  <si>
    <t>〇災害情報、交通状況、帰宅困難者等の情報を入手する。
〇市からの帰宅困難者に関する情報を確認する。</t>
  </si>
  <si>
    <t>〇収集した情報は、掲示版、館内放送等の使用可能なツールで適宜発信する。</t>
  </si>
  <si>
    <t>〇掲示版、館内放送等の使用可能なツールを利用して情報を適宜発信する。
〇帰宅支援情報（交通機関の運行情報、代替搬送手段、安全な帰宅経路等）は一番の感心事項であり、市及び交通機関との連携を綿密にとり、掲示版、館内放送等で提供する。</t>
  </si>
  <si>
    <t>情報班</t>
  </si>
  <si>
    <t>⑬</t>
  </si>
  <si>
    <t>⑭</t>
  </si>
  <si>
    <t>⑮</t>
  </si>
  <si>
    <t>保健衛生</t>
  </si>
  <si>
    <t>管理業務</t>
  </si>
  <si>
    <t>帰宅困難者管理</t>
  </si>
  <si>
    <t>〇同意書を集計し、別紙第８「帰宅困難者受入名簿」に転記する。
〇同意書の記載内容を確認し、帰宅困難者の中に「負傷者」「災害時要援護者」「医療専門家」等が含まれていないかを確認する。</t>
  </si>
  <si>
    <t>帰宅困難者受入名簿</t>
  </si>
  <si>
    <t>とうかい　じゅんた</t>
  </si>
  <si>
    <t>愛知県</t>
  </si>
  <si>
    <t>東海市</t>
  </si>
  <si>
    <t>有（ベトナム語）</t>
  </si>
  <si>
    <t>090-****-****</t>
  </si>
  <si>
    <t>〇別紙第８「帰宅困難者受入名簿」をもとに、日毎の状況（人数）を把握する。</t>
  </si>
  <si>
    <t>〇備品の状況（過不足）、帰宅困難者支援要員の状況（過不足）及びボランティアの状況（過不足）等を市に連絡し、今後の対応を協議する。</t>
  </si>
  <si>
    <t>⑲</t>
  </si>
  <si>
    <t>市へ連絡</t>
  </si>
  <si>
    <t>問題発生時対応</t>
  </si>
  <si>
    <t>帰宅準備</t>
  </si>
  <si>
    <t>帰宅開始</t>
  </si>
  <si>
    <t>市へ連絡</t>
  </si>
  <si>
    <t>〇ゴミ箱の位置及びゴミ区分について説明するとともに、ごみ袋を配布する。
○トイレの位置、トイレの使用用法、トイレ清掃等について説明する。
〇水道・シャワーの位置、使用方法について説明する。</t>
  </si>
  <si>
    <r>
      <t>〇帰宅可能となっても居座る受入者がいた場合、市</t>
    </r>
    <r>
      <rPr>
        <sz val="11"/>
        <color indexed="8"/>
        <rFont val="HG丸ｺﾞｼｯｸM-PRO"/>
        <family val="3"/>
      </rPr>
      <t>へ連絡する。</t>
    </r>
  </si>
  <si>
    <t>帰宅困難者受入施設の閉鎖</t>
  </si>
  <si>
    <t>管理</t>
  </si>
  <si>
    <t>〇飲酒、口論、盗難等のトラブル発生時には速やかに対応する。</t>
  </si>
  <si>
    <t>帰宅困難者受入施設利用案内（配布用）</t>
  </si>
  <si>
    <t>食糧種別：ビスケット</t>
  </si>
  <si>
    <t>水1本の容量
（2ℓ)</t>
  </si>
  <si>
    <t>ﾋﾞｽｹｯﾄ1袋の重さ（75g）</t>
  </si>
  <si>
    <t>（4） 物資購入の必要金額の算出（目安）</t>
  </si>
  <si>
    <t>別紙第１</t>
  </si>
  <si>
    <t>別紙第３</t>
  </si>
  <si>
    <t>（1） 受入スペース（場所）に対する受入可能人数の試算</t>
  </si>
  <si>
    <t>（2） 必要な備蓄食糧の試算</t>
  </si>
  <si>
    <t>箱</t>
  </si>
  <si>
    <t>備蓄食糧保管に必要な箱の大きさ、重さの把握</t>
  </si>
  <si>
    <t>　水、ビスケット、毛布を購入する場合の必要金額の試算</t>
  </si>
  <si>
    <t>衛生用品（トイレットペーパ、ティッシュ等）</t>
  </si>
  <si>
    <t>「受付」「立入禁止」「利用案内」等の表示</t>
  </si>
  <si>
    <t>ホワイトボード、掲示板、記録用紙等</t>
  </si>
  <si>
    <t>周辺地図 （住宅地図、防災マップ等）</t>
  </si>
  <si>
    <t>安全処置用用具（コーン、トラバー等）</t>
  </si>
  <si>
    <t>掃除用具（ちりとり、ほうき等）</t>
  </si>
  <si>
    <t>水（ペットボトル入り飲料水）</t>
  </si>
  <si>
    <t xml:space="preserve">主食（ビスケット、アルファ化米、乾パン等） </t>
  </si>
  <si>
    <t>就寝用（毛布、間仕切り等）</t>
  </si>
  <si>
    <t>ゴミ処理（ゴミ箱、ゴミ袋）</t>
  </si>
  <si>
    <t>PC、プリンター等</t>
  </si>
  <si>
    <t>カメラ、ビデオ</t>
  </si>
  <si>
    <t>毛布については、１人当たり１枚 　</t>
  </si>
  <si>
    <t>保管場所・数量に配慮が必要</t>
  </si>
  <si>
    <t>担当者の役割を判別するために使用</t>
  </si>
  <si>
    <t>帰宅困難者に説明用</t>
  </si>
  <si>
    <t>帰宅困難者支援要員が活用する備品</t>
  </si>
  <si>
    <t>別紙第２</t>
  </si>
  <si>
    <t>帰宅困難者向け受入施設（施設名 ○○○○）</t>
  </si>
  <si>
    <t>〇階〇〇会議室</t>
  </si>
  <si>
    <t>　〇部屋</t>
  </si>
  <si>
    <t>〇〇台</t>
  </si>
  <si>
    <t>帰宅困難者向け外線電話</t>
  </si>
  <si>
    <t>〇台</t>
  </si>
  <si>
    <t>〇階</t>
  </si>
  <si>
    <t>第〇駐車場</t>
  </si>
  <si>
    <t>災害時の車両渋滞を緩和するため可能な限り駐車場を開放する。</t>
  </si>
  <si>
    <t>帰宅困難者向け施設の電源、通信が使用可能な場合に限る。</t>
  </si>
  <si>
    <t>テレビ、ラジオ（スピーカー付き）</t>
  </si>
  <si>
    <t>〇台</t>
  </si>
  <si>
    <t>〇階及び第〇倉庫</t>
  </si>
  <si>
    <t>帰宅困難者受入区域に設置する。</t>
  </si>
  <si>
    <t>〇階〇〇室</t>
  </si>
  <si>
    <t>帰宅困難者受入施設の電源、水道が使用可能な場合に提供する。</t>
  </si>
  <si>
    <t>帰宅困難者受入施設の電源、水道が使用不可の場合、仮設トイレ、簡易トイレ及び使い捨てトイレの利用を提供する。</t>
  </si>
  <si>
    <t>〇階〇〇室</t>
  </si>
  <si>
    <t>ホワイトボード（マーカー、ホワイトボード消し含）</t>
  </si>
  <si>
    <t>帰宅困難者受入施設の電源が使用可能な場合に提供する。</t>
  </si>
  <si>
    <t>帰宅困難者へ情報を提供する。</t>
  </si>
  <si>
    <t>受入可否</t>
  </si>
  <si>
    <t>初動期（発災後１日目）</t>
  </si>
  <si>
    <t>展開期（２日目、３日目）</t>
  </si>
  <si>
    <t>撤収期（帰宅支援時）</t>
  </si>
  <si>
    <t>⑳</t>
  </si>
  <si>
    <t>該当する場合の対処・応急対応等</t>
  </si>
  <si>
    <t>要注意→専門家へ詳細診断を要請</t>
  </si>
  <si>
    <t>点検継続→専門家へ詳細診断を要請</t>
  </si>
  <si>
    <t>代替手段の確保/要復旧→（例）非常用電源を稼働</t>
  </si>
  <si>
    <r>
      <t>代替手段の確保/要復旧→</t>
    </r>
    <r>
      <rPr>
        <sz val="8"/>
        <color indexed="8"/>
        <rFont val="HG丸ｺﾞｼｯｸM-PRO"/>
        <family val="3"/>
      </rPr>
      <t>(</t>
    </r>
    <r>
      <rPr>
        <sz val="8"/>
        <color indexed="8"/>
        <rFont val="HG丸ｺﾞｼｯｸM-PRO"/>
        <family val="3"/>
      </rPr>
      <t>例）備蓄品の利用</t>
    </r>
  </si>
  <si>
    <r>
      <t>使用中止</t>
    </r>
    <r>
      <rPr>
        <sz val="8"/>
        <color indexed="8"/>
        <rFont val="HG丸ｺﾞｼｯｸM-PRO"/>
        <family val="3"/>
      </rPr>
      <t>/代替手段の確保/要復旧　→（例）災害用トイレの利用</t>
    </r>
  </si>
  <si>
    <t>代替手段の確保/要復旧→（例）衛星携帯電話、無線機の利用</t>
  </si>
  <si>
    <t>代替手段の確保/要復旧→消防設備業者に連絡</t>
  </si>
  <si>
    <t>要復旧→復旧できない場合、立入禁止</t>
  </si>
  <si>
    <t>要復旧/要警備員配置→外部者侵入に要注意　（状況により立入禁止）</t>
  </si>
  <si>
    <t>「受付」「情報整理」「情報提供」用に分類</t>
  </si>
  <si>
    <t>受付時、情報記録用、備蓄品の開封用</t>
  </si>
  <si>
    <t>市、帰宅困難者受入事業所等との連絡用</t>
  </si>
  <si>
    <t>AED、消毒薬、絆創膏、包帯、常備薬等</t>
  </si>
  <si>
    <t>一般ゴミ、し尿、瓦礫等各種大きさを準備</t>
  </si>
  <si>
    <t>二次災害防止、施設清掃等に利用</t>
  </si>
  <si>
    <t>施設担当者用</t>
  </si>
  <si>
    <t>筆箱（ボールペン、マジック、ハサミ等）</t>
  </si>
  <si>
    <r>
      <t>１人当たり１日３リットル、計９リットル 
（賞味期限：</t>
    </r>
    <r>
      <rPr>
        <u val="single"/>
        <sz val="8"/>
        <rFont val="HG丸ｺﾞｼｯｸM-PRO"/>
        <family val="3"/>
      </rPr>
      <t>　　　　　</t>
    </r>
    <r>
      <rPr>
        <sz val="8"/>
        <rFont val="HG丸ｺﾞｼｯｸM-PRO"/>
        <family val="3"/>
      </rPr>
      <t>年）</t>
    </r>
  </si>
  <si>
    <r>
      <t>１人当たり１日３食、計９食
（賞味期限：</t>
    </r>
    <r>
      <rPr>
        <u val="single"/>
        <sz val="8"/>
        <rFont val="HG丸ｺﾞｼｯｸM-PRO"/>
        <family val="3"/>
      </rPr>
      <t>　　　　　</t>
    </r>
    <r>
      <rPr>
        <sz val="8"/>
        <rFont val="HG丸ｺﾞｼｯｸM-PRO"/>
        <family val="3"/>
      </rPr>
      <t>年）</t>
    </r>
  </si>
  <si>
    <t>靴入れ、物資配布物用として活用</t>
  </si>
  <si>
    <t>建物の耐震性
⇒ 昭和５６年以前の建物については、耐震診断や耐震補強を実施する。 
・耐震化の相談窓口（市建築住宅課） 
　</t>
  </si>
  <si>
    <r>
      <t>　</t>
    </r>
    <r>
      <rPr>
        <b/>
        <sz val="18"/>
        <color indexed="8"/>
        <rFont val="HG丸ｺﾞｼｯｸM-PRO"/>
        <family val="3"/>
      </rPr>
      <t>【帰宅困難者受入施設　物資受取表】</t>
    </r>
    <r>
      <rPr>
        <sz val="18"/>
        <color indexed="8"/>
        <rFont val="HG丸ｺﾞｼｯｸM-PRO"/>
        <family val="3"/>
      </rPr>
      <t xml:space="preserve">
　　　　　１日目　　２日目　　３日目</t>
    </r>
    <r>
      <rPr>
        <sz val="18"/>
        <color indexed="8"/>
        <rFont val="HG丸ｺﾞｼｯｸM-PRO"/>
        <family val="3"/>
      </rPr>
      <t xml:space="preserve">
1回目 ： □ 　　　□ 　　　□ 
2回目 ： □ 　　　□ 　　　□ 
3回目 ： □ 　　　□ 　　　□ </t>
    </r>
  </si>
  <si>
    <t>１ 施設受入に際しての留意事項</t>
  </si>
  <si>
    <t xml:space="preserve">２ 補足事項 </t>
  </si>
  <si>
    <t>外国語を話すことができますか？</t>
  </si>
  <si>
    <t>氏名（漢字）</t>
  </si>
  <si>
    <t>氏名（ふりがな）</t>
  </si>
  <si>
    <t>日本語以外の言語</t>
  </si>
  <si>
    <t>特別な支援が必要ですか？</t>
  </si>
  <si>
    <t>（その他要望）</t>
  </si>
  <si>
    <t>ボランティア</t>
  </si>
  <si>
    <t>建物の被害確認をできる資格（建築士、建築物応急危険度判定士保有等）</t>
  </si>
  <si>
    <t>資格・特技をお持ちでしょうか？</t>
  </si>
  <si>
    <t>避難誘導や救急・救助の資格（医師・看護師等、元警察・消防、防災士等）</t>
  </si>
  <si>
    <t>氏名（ふりがな）</t>
  </si>
  <si>
    <t>氏名（漢字）</t>
  </si>
  <si>
    <t>管理番号.：</t>
  </si>
  <si>
    <t>お名前</t>
  </si>
  <si>
    <t>①氏名
（ふりがな）</t>
  </si>
  <si>
    <t>②氏名
（漢字）</t>
  </si>
  <si>
    <r>
      <t>　　</t>
    </r>
    <r>
      <rPr>
        <b/>
        <sz val="14"/>
        <color indexed="8"/>
        <rFont val="HG丸ｺﾞｼｯｸM-PRO"/>
        <family val="3"/>
      </rPr>
      <t>　月　　　日　　　時　　　分</t>
    </r>
  </si>
  <si>
    <t>⑱目的地、
退所理由　　</t>
  </si>
  <si>
    <t>⑰退所日時</t>
  </si>
  <si>
    <t>帰宅困難者支援班記入欄</t>
  </si>
  <si>
    <t>⑲備考</t>
  </si>
  <si>
    <t>伝えておくべきこと等ございましたら記述願います。</t>
  </si>
  <si>
    <t xml:space="preserve">〇 私は、上記「帰宅困難者受入施設利用案内に同意した上で、当施設の利用を希望いたします。 </t>
  </si>
  <si>
    <r>
      <t>【目的地】自宅（最寄駅：</t>
    </r>
    <r>
      <rPr>
        <b/>
        <u val="single"/>
        <sz val="16"/>
        <rFont val="HG丸ｺﾞｼｯｸM-PRO"/>
        <family val="3"/>
      </rPr>
      <t>　  　</t>
    </r>
    <r>
      <rPr>
        <b/>
        <sz val="16"/>
        <rFont val="HG丸ｺﾞｼｯｸM-PRO"/>
        <family val="3"/>
      </rPr>
      <t>）
　　　　　自宅以外：</t>
    </r>
    <r>
      <rPr>
        <b/>
        <u val="single"/>
        <sz val="16"/>
        <rFont val="HG丸ｺﾞｼｯｸM-PRO"/>
        <family val="3"/>
      </rPr>
      <t>　 　　</t>
    </r>
    <r>
      <rPr>
        <b/>
        <sz val="16"/>
        <rFont val="HG丸ｺﾞｼｯｸM-PRO"/>
        <family val="3"/>
      </rPr>
      <t>（最寄駅：</t>
    </r>
    <r>
      <rPr>
        <b/>
        <u val="single"/>
        <sz val="16"/>
        <rFont val="HG丸ｺﾞｼｯｸM-PRO"/>
        <family val="3"/>
      </rPr>
      <t>　  　</t>
    </r>
    <r>
      <rPr>
        <b/>
        <sz val="16"/>
        <rFont val="HG丸ｺﾞｼｯｸM-PRO"/>
        <family val="3"/>
      </rPr>
      <t>）
【退所理由】</t>
    </r>
  </si>
  <si>
    <t>施設管理者へ本書を提出することにより、下記の2点について同意したものとみなします。</t>
  </si>
  <si>
    <t>※ 施設から退所する際は下記事項を確認／同意の上、以下記述欄（お名前、日時、目的地、退所理由等）を記載して受付までご提出願います。</t>
  </si>
  <si>
    <t>受付氏名</t>
  </si>
  <si>
    <t>（受付採番）</t>
  </si>
  <si>
    <t>　　　　　　　　　　　　　　　　　　　【留意事項】
○当施設は、帰宅困難となった方のために、受入施設と支援物資を提供しています。
○災害直後は各人が一斉の帰宅行動を控え、安全が確認されるまでは、なるべく本施設に留まるようにして下さい。
○当施設は、災害時という特殊な状況下で開設されるため、施設管理者の指示に従うとともに、施設管理者が責任を負えない場合もあることを理解した上で、施設内において行動してください。
○余震等の影響で建物の安全性や周辺状況に変化が生じた場合、施設管理者の判断により、急きょ閉鎖する可能性があります。
○負傷者の治療等、施設の状況により対応できない事項があります。
○物資の運搬、災害時要援護者の介助など、施設の運営に積極的に協力してください。
○施設管理者の指示に従わなかったり、他の方に迷惑をかける等の行為があった場合には施設から退出していただく場合があります。
〇当施設内で発生した事故については、当施設では責任は負いません。
○当施設から退所される場合には「（中途）退所申請書」を提出してください。</t>
  </si>
  <si>
    <t>（中途）退所申請書</t>
  </si>
  <si>
    <t>1　当施設からの退所は自らの意思によるものです。</t>
  </si>
  <si>
    <t>別紙第７</t>
  </si>
  <si>
    <t>NO</t>
  </si>
  <si>
    <t>NO</t>
  </si>
  <si>
    <t>家具類の転倒・落下・移動防止
⇒ 家具類の転落防止措置等にあたっては、「家具類の転倒・落下・移動防止対策ハンドブック」
（Ｈ２４．７東京消防庁）を参考とする。
http://www.tfd.metro.tokyo.jp/hp-bousaika/kaguten/handbook/index.html</t>
  </si>
  <si>
    <t>□
：</t>
  </si>
  <si>
    <t>別紙第１０</t>
  </si>
  <si>
    <t>　　　　　　　　　　　　班　　氏名（　　　　　　　　　）</t>
  </si>
  <si>
    <t>連絡票・相談受付票</t>
  </si>
  <si>
    <t>受入施設運営チェックリスト</t>
  </si>
  <si>
    <t xml:space="preserve"> 備蓄品リスト</t>
  </si>
  <si>
    <t>〇別紙第２「備蓄品リスト」に基づき、備蓄品の配布準備</t>
  </si>
  <si>
    <t>提供可能施設・設備一覧表</t>
  </si>
  <si>
    <r>
      <t>〇市</t>
    </r>
    <r>
      <rPr>
        <sz val="11"/>
        <color indexed="8"/>
        <rFont val="HG丸ｺﾞｼｯｸM-PRO"/>
        <family val="3"/>
      </rPr>
      <t>へ、受入状況（今後の可能人数）、負傷者や要援護者の有無、支援物資の状況（不足数含む）等を連絡する。</t>
    </r>
  </si>
  <si>
    <t>⑯入所日時：   　月    　日 　　時    分</t>
  </si>
  <si>
    <r>
      <rPr>
        <sz val="14"/>
        <color indexed="8"/>
        <rFont val="HG丸ｺﾞｼｯｸM-PRO"/>
        <family val="3"/>
      </rPr>
      <t>⑮備考：</t>
    </r>
    <r>
      <rPr>
        <sz val="12"/>
        <color indexed="8"/>
        <rFont val="HG丸ｺﾞｼｯｸM-PRO"/>
        <family val="3"/>
      </rPr>
      <t>（〇〇さんのご家族等）</t>
    </r>
  </si>
  <si>
    <r>
      <t xml:space="preserve">電話番号
</t>
    </r>
    <r>
      <rPr>
        <b/>
        <sz val="10"/>
        <rFont val="HG丸ｺﾞｼｯｸM-PRO"/>
        <family val="3"/>
      </rPr>
      <t>（〇を付け一つ記入）</t>
    </r>
  </si>
  <si>
    <t>【 連絡先 ： 自宅　／　携帯　／　その他（会社、親戚等） 】</t>
  </si>
  <si>
    <t>別紙第８</t>
  </si>
  <si>
    <t>「別紙第５ 受入施設被害状況確認チェックリスト」に従い、施設の点検を実施する。</t>
  </si>
  <si>
    <t>〇別紙第７「帰宅困難者受入施設利用案内」を配付し、施設利用に際しての留意事項を説明</t>
  </si>
  <si>
    <t>〇別紙第７「帰宅困難者受入施設　利用同意書」を回収（回収時に支援班で番号付与）</t>
  </si>
  <si>
    <t>〇先ず負傷者・要援護者や建物管理・医者等専門資格保有者がいるかを確認する。
〇別紙第７「帰宅困難者受入施設利用案内」の内容を説明する。</t>
  </si>
  <si>
    <t>引用 ： 「一時滞在施設の確保及び運営のガイドライン」（平成24年9月10日 首都直下地震帰宅困難者等対策協議会） http://www.bousai.go.jp/jishin/syuto/kitaku/pdf/guideline01.pdf</t>
  </si>
  <si>
    <t>〇施設内の温度、清掃、ゴミ処理、し尿処理、喫煙・飲酒規律、要援護者の状況確認等衛生管理を行う。　</t>
  </si>
  <si>
    <t>〇途中で帰宅する場合、必ず別紙第７「（中途）退所申請書」を受領する。</t>
  </si>
  <si>
    <t>毛布1枚の大きさ（1400×2000mm）</t>
  </si>
  <si>
    <r>
      <t xml:space="preserve"> 【箱の大きさ、重量目安】大府市の備蓄品の例
　・1.5ℓ 8本の場合 ： 幅355</t>
    </r>
    <r>
      <rPr>
        <sz val="11"/>
        <color indexed="8"/>
        <rFont val="HG丸ｺﾞｼｯｸM-PRO"/>
        <family val="3"/>
      </rPr>
      <t>mm　奥行19</t>
    </r>
    <r>
      <rPr>
        <sz val="11"/>
        <color indexed="8"/>
        <rFont val="HG丸ｺﾞｼｯｸM-PRO"/>
        <family val="3"/>
      </rPr>
      <t>0</t>
    </r>
    <r>
      <rPr>
        <sz val="11"/>
        <color indexed="8"/>
        <rFont val="HG丸ｺﾞｼｯｸM-PRO"/>
        <family val="3"/>
      </rPr>
      <t>mm　高32</t>
    </r>
    <r>
      <rPr>
        <sz val="11"/>
        <color indexed="8"/>
        <rFont val="HG丸ｺﾞｼｯｸM-PRO"/>
        <family val="3"/>
      </rPr>
      <t>0</t>
    </r>
    <r>
      <rPr>
        <sz val="11"/>
        <color indexed="8"/>
        <rFont val="HG丸ｺﾞｼｯｸM-PRO"/>
        <family val="3"/>
      </rPr>
      <t>mm、1</t>
    </r>
    <r>
      <rPr>
        <sz val="11"/>
        <color indexed="8"/>
        <rFont val="HG丸ｺﾞｼｯｸM-PRO"/>
        <family val="3"/>
      </rPr>
      <t>2</t>
    </r>
    <r>
      <rPr>
        <sz val="11"/>
        <color indexed="8"/>
        <rFont val="HG丸ｺﾞｼｯｸM-PRO"/>
        <family val="3"/>
      </rPr>
      <t>kg
　・2ℓ</t>
    </r>
    <r>
      <rPr>
        <sz val="11"/>
        <color indexed="8"/>
        <rFont val="HG丸ｺﾞｼｯｸM-PRO"/>
        <family val="3"/>
      </rPr>
      <t xml:space="preserve"> </t>
    </r>
    <r>
      <rPr>
        <sz val="11"/>
        <color indexed="8"/>
        <rFont val="HG丸ｺﾞｼｯｸM-PRO"/>
        <family val="3"/>
      </rPr>
      <t>6本の場合 ： 幅32</t>
    </r>
    <r>
      <rPr>
        <sz val="11"/>
        <color indexed="8"/>
        <rFont val="HG丸ｺﾞｼｯｸM-PRO"/>
        <family val="3"/>
      </rPr>
      <t>8</t>
    </r>
    <r>
      <rPr>
        <sz val="11"/>
        <color indexed="8"/>
        <rFont val="HG丸ｺﾞｼｯｸM-PRO"/>
        <family val="3"/>
      </rPr>
      <t>mm　奥行1</t>
    </r>
    <r>
      <rPr>
        <sz val="11"/>
        <color indexed="8"/>
        <rFont val="HG丸ｺﾞｼｯｸM-PRO"/>
        <family val="3"/>
      </rPr>
      <t>92</t>
    </r>
    <r>
      <rPr>
        <sz val="11"/>
        <color indexed="8"/>
        <rFont val="HG丸ｺﾞｼｯｸM-PRO"/>
        <family val="3"/>
      </rPr>
      <t>mm　高3</t>
    </r>
    <r>
      <rPr>
        <sz val="11"/>
        <color indexed="8"/>
        <rFont val="HG丸ｺﾞｼｯｸM-PRO"/>
        <family val="3"/>
      </rPr>
      <t>20</t>
    </r>
    <r>
      <rPr>
        <sz val="11"/>
        <color indexed="8"/>
        <rFont val="HG丸ｺﾞｼｯｸM-PRO"/>
        <family val="3"/>
      </rPr>
      <t>mm、1</t>
    </r>
    <r>
      <rPr>
        <sz val="11"/>
        <color indexed="8"/>
        <rFont val="HG丸ｺﾞｼｯｸM-PRO"/>
        <family val="3"/>
      </rPr>
      <t>2</t>
    </r>
    <r>
      <rPr>
        <sz val="11"/>
        <color indexed="8"/>
        <rFont val="HG丸ｺﾞｼｯｸM-PRO"/>
        <family val="3"/>
      </rPr>
      <t>kg
　・500ml</t>
    </r>
    <r>
      <rPr>
        <sz val="11"/>
        <color indexed="8"/>
        <rFont val="HG丸ｺﾞｼｯｸM-PRO"/>
        <family val="3"/>
      </rPr>
      <t xml:space="preserve"> 1</t>
    </r>
    <r>
      <rPr>
        <sz val="11"/>
        <color indexed="8"/>
        <rFont val="HG丸ｺﾞｼｯｸM-PRO"/>
        <family val="3"/>
      </rPr>
      <t>2本の場合 ： 幅</t>
    </r>
    <r>
      <rPr>
        <sz val="11"/>
        <color indexed="8"/>
        <rFont val="HG丸ｺﾞｼｯｸM-PRO"/>
        <family val="3"/>
      </rPr>
      <t>420</t>
    </r>
    <r>
      <rPr>
        <sz val="11"/>
        <color indexed="8"/>
        <rFont val="HG丸ｺﾞｼｯｸM-PRO"/>
        <family val="3"/>
      </rPr>
      <t>mm　奥行2</t>
    </r>
    <r>
      <rPr>
        <sz val="11"/>
        <color indexed="8"/>
        <rFont val="HG丸ｺﾞｼｯｸM-PRO"/>
        <family val="3"/>
      </rPr>
      <t>8</t>
    </r>
    <r>
      <rPr>
        <sz val="11"/>
        <color indexed="8"/>
        <rFont val="HG丸ｺﾞｼｯｸM-PRO"/>
        <family val="3"/>
      </rPr>
      <t>0mm　高22</t>
    </r>
    <r>
      <rPr>
        <sz val="11"/>
        <color indexed="8"/>
        <rFont val="HG丸ｺﾞｼｯｸM-PRO"/>
        <family val="3"/>
      </rPr>
      <t>0</t>
    </r>
    <r>
      <rPr>
        <sz val="11"/>
        <color indexed="8"/>
        <rFont val="HG丸ｺﾞｼｯｸM-PRO"/>
        <family val="3"/>
      </rPr>
      <t>mm、</t>
    </r>
    <r>
      <rPr>
        <sz val="11"/>
        <color indexed="8"/>
        <rFont val="HG丸ｺﾞｼｯｸM-PRO"/>
        <family val="3"/>
      </rPr>
      <t>6</t>
    </r>
    <r>
      <rPr>
        <sz val="11"/>
        <color indexed="8"/>
        <rFont val="HG丸ｺﾞｼｯｸM-PRO"/>
        <family val="3"/>
      </rPr>
      <t>kg</t>
    </r>
  </si>
  <si>
    <t>【箱の大きさ、重量目安】大府市の備蓄品の例
1袋あたり75g、１箱60袋の場合：幅365mm　奥行260mm　高190mm、約5.26kg</t>
  </si>
  <si>
    <t>【箱の大きさ、重量目安】大府市の備蓄品の例
１箱10枚の場合：幅415cm　奥行305mm　高220mm、約5.3kg</t>
  </si>
  <si>
    <t>③外国語</t>
  </si>
  <si>
    <t>⑧怪我の有無（程度、処置の有無）</t>
  </si>
  <si>
    <t>⑨支援の必要の有無</t>
  </si>
  <si>
    <t>⑩その他要望</t>
  </si>
  <si>
    <t>⑭外国語スキル</t>
  </si>
  <si>
    <t>外国語</t>
  </si>
  <si>
    <t xml:space="preserve"> 負傷の程度：重症 ／ 軽症
 処置：有／無</t>
  </si>
  <si>
    <t>⑱中途退所理由、
目的地</t>
  </si>
  <si>
    <t>⑰（中途）
退所日時</t>
  </si>
  <si>
    <t>〇（中途）退所申請書を別紙第８「帰宅困難者受入名簿」の「入退管理」欄にを記録する。</t>
  </si>
  <si>
    <r>
      <t>〇帰宅困難者の状況（人数、健康状態、要援護者等）を定期的に市</t>
    </r>
    <r>
      <rPr>
        <sz val="11"/>
        <color indexed="8"/>
        <rFont val="HG丸ｺﾞｼｯｸM-PRO"/>
        <family val="3"/>
      </rPr>
      <t>に連絡する。</t>
    </r>
  </si>
  <si>
    <t>○別紙第７「（中途）退所申請書」記入後に、内容を確認する。
〇別紙第８「帰宅困難者受入名簿」の「入退管理」欄に記録する。
〇忘れ物防止を徹底する。</t>
  </si>
  <si>
    <t>仮設トイレ、簡易トイレ、使い捨てトイレ</t>
  </si>
  <si>
    <t>帰宅困難者へ配布する備蓄品</t>
  </si>
  <si>
    <t>別紙第６</t>
  </si>
  <si>
    <t>別紙第４</t>
  </si>
  <si>
    <t>別紙第５</t>
  </si>
  <si>
    <t>受入施設被害状況チェックリスト</t>
  </si>
  <si>
    <r>
      <t>〇施設として対応困難な場合は市へ連絡し、状況により警察に連絡する</t>
    </r>
    <r>
      <rPr>
        <sz val="11"/>
        <color indexed="8"/>
        <rFont val="HG丸ｺﾞｼｯｸM-PRO"/>
        <family val="3"/>
      </rPr>
      <t>。</t>
    </r>
  </si>
  <si>
    <t>情報の入手・発信</t>
  </si>
  <si>
    <r>
      <t>〇市及び交通機関等</t>
    </r>
    <r>
      <rPr>
        <sz val="11"/>
        <color indexed="8"/>
        <rFont val="HG丸ｺﾞｼｯｸM-PRO"/>
        <family val="3"/>
      </rPr>
      <t>から発信される帰宅に関する情報を入手する。
〇入手した情報は市に確認し、帰宅に際して危険が無いかを確認する。
〇危険が無い場合は、「帰宅支援情報」として掲示版、館内放送等で発信する。</t>
    </r>
  </si>
  <si>
    <t>〇市及び交通機関等と連携を図り、方面別帰宅や距離に応じた時差帰宅の指示を行い、帰宅開始時の混乱防止に努める。
〇忘れ物を再度確認する。</t>
  </si>
  <si>
    <t>〇市職員と連携し、当該帰宅困難者に退去してもらう。</t>
  </si>
  <si>
    <t>〇施設内帰宅困難者の状況や交通機関等の運行状況等を踏まえ、閉鎖に関し市と協議する。
〇3日を過ぎても交通機関が不通で帰宅困難な場合や、受入継続困難な場合は市に連絡し、市の避難所等への移動を検討する。</t>
  </si>
  <si>
    <t>〇帰宅困難者の帰宅に際しては必ず別紙第７「（中途）退所申請書」を提出させる。
〇「（中途）退所申請書」を基に別紙第８「帰宅困難者受入名簿」の「入退管理」欄に記録する。</t>
  </si>
  <si>
    <t>〇配布要員と配布物資の準備を行う。この際、ボランティアとの連携を図る。
〇物資配布は、マニュアル記載の手順に従い行うとともに、別紙第２「備蓄品リスト」に配布数量を記載し、在庫管理を適切にする。</t>
  </si>
  <si>
    <t>（3） 備蓄品の大きさ（必要な面積、重さ）の把握　</t>
  </si>
  <si>
    <t xml:space="preserve">②余震等の影響で建物の安全性や周辺状況に変化が生じた場合、施設管理者の判断により、急きょ閉鎖する可能性があります。 </t>
  </si>
  <si>
    <t>③負傷者の治療等、施設の状況により対応できない事項があります。</t>
  </si>
  <si>
    <t>④施設内で発生した事故は、当施設では責任を負いません。</t>
  </si>
  <si>
    <t>帰宅困難者受入施設（会社名・施設名）利用案内</t>
  </si>
  <si>
    <t>利用希望者の皆様へ</t>
  </si>
  <si>
    <t>①当施設は、災害時という特殊な状況下で開設されるため、施設管理者の指示に従うとともに、施設管理者が責任を負えない場合もあることを理解した上で、施設内において行動して下さい。</t>
  </si>
  <si>
    <t xml:space="preserve">帰宅困難者受入施設（会社名・施設名） </t>
  </si>
  <si>
    <t>【周辺施設等の連絡事項】</t>
  </si>
  <si>
    <t>別紙第９</t>
  </si>
  <si>
    <t>利用希望者の皆様へ</t>
  </si>
  <si>
    <t xml:space="preserve">帰宅困難者受入施設（会社名・施設名） </t>
  </si>
  <si>
    <t>受入施設安全チェックリスト</t>
  </si>
  <si>
    <t>帰宅困難者受入施設利用同意書</t>
  </si>
  <si>
    <t>２　仮に目的地に至るまでに二次災害等に遭ったとしても、全ての責任は私にあります。</t>
  </si>
  <si>
    <t>受入可能人数、必要備蓄品、必要金額の試算</t>
  </si>
  <si>
    <t>東海 純太</t>
  </si>
  <si>
    <t>Jyunta　Tokai</t>
  </si>
  <si>
    <t>当施設は、帰宅困難となった方のために、共助の観点から施設を開放しているものです。当施設を利用するにあたり次の事項について予めご了承頂きますよう、よろしくお願い申し上げます。</t>
  </si>
  <si>
    <t>（災害発生前に受入施設の安全確認を実施）</t>
  </si>
  <si>
    <t>(災害発生後速やかに受入施設の安全確認を実施）</t>
  </si>
  <si>
    <t>　　　　　　　　　　　　　　　　　　　　　　　　　　　　　　　　　生年月日（　　　　年　　月　　日）</t>
  </si>
  <si>
    <t>〇帰宅困難者からの質問や要請等を受け付ける相談窓口を設置する。
〇相談窓口開設のアナウンスを行う。別紙第１０「連絡票・相談受付票」</t>
  </si>
  <si>
    <r>
      <t>受入人数
（3㎡当たり1人</t>
    </r>
    <r>
      <rPr>
        <sz val="11"/>
        <color indexed="8"/>
        <rFont val="HG丸ｺﾞｼｯｸM-PRO"/>
        <family val="3"/>
      </rPr>
      <t>の受入として算出）</t>
    </r>
  </si>
  <si>
    <t>袋で１箱当たり</t>
  </si>
  <si>
    <t>本で
１ケース
当たり</t>
  </si>
  <si>
    <t>枚で1箱当たり</t>
  </si>
  <si>
    <t>水 : 1名1日当たり3ℓ</t>
  </si>
  <si>
    <t>食糧 : 1名1日当たり3食</t>
  </si>
  <si>
    <t>毛布：1名当たり</t>
  </si>
  <si>
    <t>水 : 1本当たりの単価</t>
  </si>
  <si>
    <t>食糧 : 1食当たりの単価</t>
  </si>
  <si>
    <t>毛布：1枚当たりの単価</t>
  </si>
  <si>
    <r>
      <t xml:space="preserve">上記単価は参考単価です。
</t>
    </r>
    <r>
      <rPr>
        <sz val="10"/>
        <color indexed="8"/>
        <rFont val="HG丸ｺﾞｼｯｸM-PRO"/>
        <family val="3"/>
      </rPr>
      <t>WEBや備蓄品斡旋業者等から入手した価格を反映してください。</t>
    </r>
  </si>
  <si>
    <t>床につまずきやすい障害物や凹凸はない。</t>
  </si>
  <si>
    <t>〇ゴミ箱の設置及びゴミ袋の準備
〇トイレ準備（断水の場合には簡易トイレ）
〇水道・シャワーの確認・準備</t>
  </si>
  <si>
    <t>周辺地盤が大きく陥没又は隆起している。</t>
  </si>
  <si>
    <t>傾いている、又は陥没している。</t>
  </si>
  <si>
    <t>ドアが外れている、又は変形している。</t>
  </si>
  <si>
    <t>窓枠が外れている、又は変形している。</t>
  </si>
  <si>
    <t>窓が割れている、又はひびがある。</t>
  </si>
  <si>
    <t>要復旧→メンテナンス業者又は消防機関に連絡</t>
  </si>
  <si>
    <t>・何れかの理由で一時的に施設外へ出る場合には、帰宅困難者支援班に本書の提示が必要です。
・配付物資を受け取る際、本書の提示が必要です。
（帰宅支援班により以下チェックを受けて下さい。）</t>
  </si>
  <si>
    <t>※ ご記入いただきます各種情報につきましては施設の運営管理の他、行方不明になった際の安否確認や捜索の手がかりとしてのご家族や行政への情報提供等に際して使用します。</t>
  </si>
  <si>
    <t>けが等負傷はありますか？</t>
  </si>
  <si>
    <t>施設運営に協力していただけますか？</t>
  </si>
  <si>
    <t>⑲退所に際しての
補足事項</t>
  </si>
  <si>
    <t>当施設は既に受け入れた帰宅困難者で満員となっており、
これ以上受入することができません。
何卒ご理解いただきますよう、よろしくお願い申し上げます。</t>
  </si>
  <si>
    <t>帰宅困難者
受入れ</t>
  </si>
  <si>
    <t>受付</t>
  </si>
  <si>
    <t>当施設は、受け入れた帰宅困難者等の安全が確保できない
と判断したため、施設を開放することができません。
何卒ご理解頂きますよう、よろしくお願い申し上げます。</t>
  </si>
  <si>
    <t xml:space="preserve">                                          　　　　　　　　　　　　　　　　　　　　　性別（　男　・　女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</si>
</sst>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01">
    <font>
      <sz val="11"/>
      <color theme="1"/>
      <name val="Calibri"/>
      <family val="3"/>
    </font>
    <font>
      <sz val="11"/>
      <color indexed="8"/>
      <name val="ＭＳ Ｐゴシック"/>
      <family val="3"/>
    </font>
    <font>
      <sz val="6"/>
      <name val="ＭＳ Ｐゴシック"/>
      <family val="3"/>
    </font>
    <font>
      <sz val="11"/>
      <color indexed="8"/>
      <name val="HG丸ｺﾞｼｯｸM-PRO"/>
      <family val="3"/>
    </font>
    <font>
      <sz val="11"/>
      <name val="HG丸ｺﾞｼｯｸM-PRO"/>
      <family val="3"/>
    </font>
    <font>
      <sz val="8"/>
      <color indexed="8"/>
      <name val="HG丸ｺﾞｼｯｸM-PRO"/>
      <family val="3"/>
    </font>
    <font>
      <b/>
      <sz val="8"/>
      <color indexed="8"/>
      <name val="HG丸ｺﾞｼｯｸM-PRO"/>
      <family val="3"/>
    </font>
    <font>
      <sz val="11"/>
      <name val="ＭＳ Ｐゴシック"/>
      <family val="3"/>
    </font>
    <font>
      <b/>
      <sz val="11"/>
      <name val="HG丸ｺﾞｼｯｸM-PRO"/>
      <family val="3"/>
    </font>
    <font>
      <sz val="16"/>
      <name val="HG丸ｺﾞｼｯｸM-PRO"/>
      <family val="3"/>
    </font>
    <font>
      <b/>
      <sz val="16"/>
      <color indexed="8"/>
      <name val="HG丸ｺﾞｼｯｸM-PRO"/>
      <family val="3"/>
    </font>
    <font>
      <b/>
      <sz val="14"/>
      <color indexed="8"/>
      <name val="HG丸ｺﾞｼｯｸM-PRO"/>
      <family val="3"/>
    </font>
    <font>
      <b/>
      <sz val="16"/>
      <name val="HG丸ｺﾞｼｯｸM-PRO"/>
      <family val="3"/>
    </font>
    <font>
      <b/>
      <sz val="10"/>
      <name val="HG丸ｺﾞｼｯｸM-PRO"/>
      <family val="3"/>
    </font>
    <font>
      <sz val="12"/>
      <name val="HG丸ｺﾞｼｯｸM-PRO"/>
      <family val="3"/>
    </font>
    <font>
      <b/>
      <sz val="14"/>
      <name val="HG丸ｺﾞｼｯｸM-PRO"/>
      <family val="3"/>
    </font>
    <font>
      <sz val="18"/>
      <color indexed="8"/>
      <name val="HG丸ｺﾞｼｯｸM-PRO"/>
      <family val="3"/>
    </font>
    <font>
      <b/>
      <sz val="18"/>
      <color indexed="8"/>
      <name val="HG丸ｺﾞｼｯｸM-PRO"/>
      <family val="3"/>
    </font>
    <font>
      <sz val="14"/>
      <color indexed="8"/>
      <name val="HG丸ｺﾞｼｯｸM-PRO"/>
      <family val="3"/>
    </font>
    <font>
      <sz val="10"/>
      <name val="HG丸ｺﾞｼｯｸM-PRO"/>
      <family val="3"/>
    </font>
    <font>
      <sz val="14"/>
      <name val="HG丸ｺﾞｼｯｸM-PRO"/>
      <family val="3"/>
    </font>
    <font>
      <b/>
      <sz val="8"/>
      <name val="HG丸ｺﾞｼｯｸM-PRO"/>
      <family val="3"/>
    </font>
    <font>
      <sz val="11"/>
      <name val="メイリオ"/>
      <family val="3"/>
    </font>
    <font>
      <b/>
      <sz val="18"/>
      <name val="HG丸ｺﾞｼｯｸM-PRO"/>
      <family val="3"/>
    </font>
    <font>
      <sz val="8"/>
      <name val="HG丸ｺﾞｼｯｸM-PRO"/>
      <family val="3"/>
    </font>
    <font>
      <sz val="6"/>
      <name val="HG丸ｺﾞｼｯｸM-PRO"/>
      <family val="3"/>
    </font>
    <font>
      <b/>
      <sz val="12"/>
      <color indexed="8"/>
      <name val="HG丸ｺﾞｼｯｸM-PRO"/>
      <family val="3"/>
    </font>
    <font>
      <b/>
      <sz val="11"/>
      <color indexed="8"/>
      <name val="HG丸ｺﾞｼｯｸM-PRO"/>
      <family val="3"/>
    </font>
    <font>
      <sz val="9"/>
      <color indexed="10"/>
      <name val="HG丸ｺﾞｼｯｸM-PRO"/>
      <family val="3"/>
    </font>
    <font>
      <sz val="6"/>
      <color indexed="8"/>
      <name val="HG丸ｺﾞｼｯｸM-PRO"/>
      <family val="3"/>
    </font>
    <font>
      <sz val="9"/>
      <color indexed="8"/>
      <name val="HG丸ｺﾞｼｯｸM-PRO"/>
      <family val="3"/>
    </font>
    <font>
      <b/>
      <sz val="11"/>
      <color indexed="10"/>
      <name val="HG丸ｺﾞｼｯｸM-PRO"/>
      <family val="3"/>
    </font>
    <font>
      <sz val="10"/>
      <color indexed="8"/>
      <name val="HG丸ｺﾞｼｯｸM-PRO"/>
      <family val="3"/>
    </font>
    <font>
      <b/>
      <sz val="6"/>
      <color indexed="8"/>
      <name val="HG丸ｺﾞｼｯｸM-PRO"/>
      <family val="3"/>
    </font>
    <font>
      <b/>
      <sz val="10"/>
      <color indexed="8"/>
      <name val="HG丸ｺﾞｼｯｸM-PRO"/>
      <family val="3"/>
    </font>
    <font>
      <sz val="16"/>
      <color indexed="8"/>
      <name val="HG丸ｺﾞｼｯｸM-PRO"/>
      <family val="3"/>
    </font>
    <font>
      <sz val="12"/>
      <color indexed="8"/>
      <name val="HG丸ｺﾞｼｯｸM-PRO"/>
      <family val="3"/>
    </font>
    <font>
      <sz val="6"/>
      <color indexed="10"/>
      <name val="HG丸ｺﾞｼｯｸM-PRO"/>
      <family val="3"/>
    </font>
    <font>
      <sz val="6"/>
      <color indexed="56"/>
      <name val="HG丸ｺﾞｼｯｸM-PRO"/>
      <family val="3"/>
    </font>
    <font>
      <b/>
      <sz val="20"/>
      <color indexed="8"/>
      <name val="HG丸ｺﾞｼｯｸM-PRO"/>
      <family val="3"/>
    </font>
    <font>
      <sz val="11"/>
      <color indexed="56"/>
      <name val="HG丸ｺﾞｼｯｸM-PRO"/>
      <family val="3"/>
    </font>
    <font>
      <b/>
      <sz val="24"/>
      <color indexed="8"/>
      <name val="HG丸ｺﾞｼｯｸM-PRO"/>
      <family val="3"/>
    </font>
    <font>
      <sz val="8"/>
      <color indexed="10"/>
      <name val="HG丸ｺﾞｼｯｸM-PRO"/>
      <family val="3"/>
    </font>
    <font>
      <b/>
      <sz val="15"/>
      <color indexed="8"/>
      <name val="HG丸ｺﾞｼｯｸM-PRO"/>
      <family val="3"/>
    </font>
    <font>
      <u val="single"/>
      <sz val="8"/>
      <name val="HG丸ｺﾞｼｯｸM-PRO"/>
      <family val="3"/>
    </font>
    <font>
      <b/>
      <u val="single"/>
      <sz val="16"/>
      <name val="HG丸ｺﾞｼｯｸM-PRO"/>
      <family val="3"/>
    </font>
    <font>
      <sz val="8"/>
      <color indexed="56"/>
      <name val="HG丸ｺﾞｼｯｸM-PRO"/>
      <family val="3"/>
    </font>
    <font>
      <sz val="7.5"/>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32"/>
      <color indexed="8"/>
      <name val="HG丸ｺﾞｼｯｸM-PRO"/>
      <family val="3"/>
    </font>
    <font>
      <sz val="28"/>
      <color indexed="8"/>
      <name val="ＭＳ Ｐゴシック"/>
      <family val="3"/>
    </font>
    <font>
      <sz val="24"/>
      <color indexed="8"/>
      <name val="ＭＳ Ｐゴシック"/>
      <family val="3"/>
    </font>
    <font>
      <sz val="16"/>
      <color indexed="8"/>
      <name val="ＭＳ Ｐゴシック"/>
      <family val="3"/>
    </font>
    <font>
      <sz val="20"/>
      <color indexed="8"/>
      <name val="ＭＳ Ｐゴシック"/>
      <family val="3"/>
    </font>
    <font>
      <b/>
      <sz val="32"/>
      <color indexed="8"/>
      <name val="ＭＳ Ｐゴシック"/>
      <family val="3"/>
    </font>
    <font>
      <b/>
      <sz val="30"/>
      <color indexed="8"/>
      <name val="HG丸ｺﾞｼｯｸM-PRO"/>
      <family val="3"/>
    </font>
    <font>
      <sz val="2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32"/>
      <color rgb="FF000000"/>
      <name val="HG丸ｺﾞｼｯｸM-PRO"/>
      <family val="3"/>
    </font>
    <font>
      <sz val="28"/>
      <color theme="1"/>
      <name val="Calibri"/>
      <family val="3"/>
    </font>
    <font>
      <sz val="24"/>
      <color theme="1"/>
      <name val="Calibri"/>
      <family val="3"/>
    </font>
    <font>
      <sz val="16"/>
      <color theme="1"/>
      <name val="Calibri"/>
      <family val="3"/>
    </font>
    <font>
      <b/>
      <sz val="30"/>
      <color rgb="FF000000"/>
      <name val="HG丸ｺﾞｼｯｸM-PRO"/>
      <family val="3"/>
    </font>
    <font>
      <sz val="16"/>
      <color rgb="FF000000"/>
      <name val="Calibri"/>
      <family val="3"/>
    </font>
    <font>
      <sz val="21"/>
      <color rgb="FF000000"/>
      <name val="Calibri"/>
      <family val="3"/>
    </font>
    <font>
      <sz val="20"/>
      <color theme="1"/>
      <name val="Calibri"/>
      <family val="3"/>
    </font>
    <font>
      <b/>
      <sz val="32"/>
      <color rgb="FF0000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66"/>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indexed="10"/>
      </left>
      <right style="medium">
        <color indexed="10"/>
      </right>
      <top style="medium">
        <color indexed="10"/>
      </top>
      <bottom style="medium">
        <color indexed="10"/>
      </bottom>
    </border>
    <border>
      <left style="thin"/>
      <right/>
      <top style="thin"/>
      <bottom style="thin"/>
    </border>
    <border>
      <left style="thin"/>
      <right style="thin"/>
      <top/>
      <bottom style="thin"/>
    </border>
    <border>
      <left>
        <color indexed="63"/>
      </left>
      <right>
        <color indexed="63"/>
      </right>
      <top style="thin"/>
      <bottom style="thin"/>
    </border>
    <border>
      <left style="thin"/>
      <right style="thin"/>
      <top style="thin"/>
      <bottom/>
    </border>
    <border>
      <left style="thin"/>
      <right>
        <color indexed="63"/>
      </right>
      <top>
        <color indexed="63"/>
      </top>
      <bottom style="thin"/>
    </border>
    <border>
      <left/>
      <right style="thin"/>
      <top/>
      <bottom style="thin"/>
    </border>
    <border>
      <left>
        <color indexed="63"/>
      </left>
      <right>
        <color indexed="63"/>
      </right>
      <top>
        <color indexed="63"/>
      </top>
      <bottom style="thin"/>
    </border>
    <border>
      <left style="thin"/>
      <right style="thin"/>
      <top/>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style="thin"/>
      <top style="thin"/>
      <bottom style="thin"/>
    </border>
    <border>
      <left>
        <color indexed="63"/>
      </left>
      <right>
        <color indexed="63"/>
      </right>
      <top>
        <color indexed="63"/>
      </top>
      <bottom style="medium">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indexed="10"/>
      </right>
      <top>
        <color indexed="63"/>
      </top>
      <bottom>
        <color indexed="63"/>
      </bottom>
    </border>
    <border>
      <left style="medium">
        <color indexed="10"/>
      </left>
      <right style="thin"/>
      <top style="thin"/>
      <bottom style="thin"/>
    </border>
    <border>
      <left style="thin"/>
      <right style="medium">
        <color indexed="10"/>
      </right>
      <top style="thin"/>
      <bottom style="thin"/>
    </border>
    <border>
      <left/>
      <right style="thin"/>
      <top/>
      <bottom/>
    </border>
    <border>
      <left style="medium">
        <color indexed="10"/>
      </left>
      <right style="thin"/>
      <top style="thin"/>
      <bottom style="medium">
        <color indexed="10"/>
      </bottom>
    </border>
    <border>
      <left style="thin"/>
      <right style="medium">
        <color indexed="10"/>
      </right>
      <top style="thin"/>
      <bottom style="medium">
        <color indexed="10"/>
      </bottom>
    </border>
    <border>
      <left style="medium">
        <color indexed="10"/>
      </left>
      <right style="thin"/>
      <top style="medium">
        <color indexed="10"/>
      </top>
      <bottom style="thin"/>
    </border>
    <border>
      <left style="thin"/>
      <right style="medium">
        <color indexed="10"/>
      </right>
      <top style="medium">
        <color indexed="10"/>
      </top>
      <bottom style="thin"/>
    </border>
    <border>
      <left style="thin"/>
      <right/>
      <top style="thin"/>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style="thin"/>
      <top style="thin"/>
      <bottom/>
    </border>
    <border>
      <left style="thin"/>
      <right style="thin"/>
      <top style="thin"/>
      <bottom style="dotted"/>
    </border>
    <border>
      <left style="thin"/>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dotted"/>
      <bottom style="thin"/>
    </border>
    <border>
      <left>
        <color indexed="63"/>
      </left>
      <right>
        <color indexed="63"/>
      </right>
      <top style="thin"/>
      <bottom>
        <color indexed="63"/>
      </bottom>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1" applyNumberFormat="0" applyAlignment="0" applyProtection="0"/>
    <xf numFmtId="0" fontId="77" fillId="26" borderId="0" applyNumberFormat="0" applyBorder="0" applyAlignment="0" applyProtection="0"/>
    <xf numFmtId="9" fontId="1" fillId="0" borderId="0" applyFont="0" applyFill="0" applyBorder="0" applyAlignment="0" applyProtection="0"/>
    <xf numFmtId="0" fontId="78" fillId="0" borderId="0" applyNumberFormat="0" applyFill="0" applyBorder="0" applyAlignment="0" applyProtection="0"/>
    <xf numFmtId="0" fontId="1" fillId="27" borderId="2" applyNumberFormat="0" applyFont="0" applyAlignment="0" applyProtection="0"/>
    <xf numFmtId="0" fontId="79" fillId="0" borderId="3" applyNumberFormat="0" applyFill="0" applyAlignment="0" applyProtection="0"/>
    <xf numFmtId="0" fontId="80" fillId="28" borderId="0" applyNumberFormat="0" applyBorder="0" applyAlignment="0" applyProtection="0"/>
    <xf numFmtId="0" fontId="81" fillId="29" borderId="4" applyNumberFormat="0" applyAlignment="0" applyProtection="0"/>
    <xf numFmtId="0" fontId="8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29" borderId="9" applyNumberFormat="0" applyAlignment="0" applyProtection="0"/>
    <xf numFmtId="0" fontId="8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9" fillId="30" borderId="4" applyNumberFormat="0" applyAlignment="0" applyProtection="0"/>
    <xf numFmtId="0" fontId="0" fillId="0" borderId="0">
      <alignment vertical="center"/>
      <protection/>
    </xf>
    <xf numFmtId="0" fontId="7" fillId="0" borderId="0">
      <alignment/>
      <protection/>
    </xf>
    <xf numFmtId="0" fontId="1" fillId="0" borderId="0">
      <alignment vertical="center"/>
      <protection/>
    </xf>
    <xf numFmtId="0" fontId="90" fillId="0" borderId="0" applyNumberFormat="0" applyFill="0" applyBorder="0" applyAlignment="0" applyProtection="0"/>
    <xf numFmtId="0" fontId="91" fillId="31" borderId="0" applyNumberFormat="0" applyBorder="0" applyAlignment="0" applyProtection="0"/>
  </cellStyleXfs>
  <cellXfs count="393">
    <xf numFmtId="0" fontId="0"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textRotation="255"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4" fillId="32" borderId="10" xfId="0" applyFont="1" applyFill="1" applyBorder="1" applyAlignment="1">
      <alignment vertical="center" wrapText="1"/>
    </xf>
    <xf numFmtId="0" fontId="3" fillId="0" borderId="10" xfId="0" applyFont="1" applyFill="1" applyBorder="1" applyAlignment="1">
      <alignment vertical="center" wrapText="1"/>
    </xf>
    <xf numFmtId="0" fontId="3" fillId="0" borderId="0" xfId="0" applyFont="1" applyAlignment="1">
      <alignment horizontal="right" vertical="center" wrapText="1"/>
    </xf>
    <xf numFmtId="0" fontId="10" fillId="0" borderId="0" xfId="0" applyFont="1" applyBorder="1" applyAlignment="1">
      <alignment vertical="center" wrapText="1"/>
    </xf>
    <xf numFmtId="0" fontId="3" fillId="0" borderId="0" xfId="0" applyFont="1" applyAlignment="1">
      <alignment vertical="center" textRotation="180" wrapText="1"/>
    </xf>
    <xf numFmtId="0" fontId="3" fillId="0" borderId="0" xfId="0" applyFont="1" applyBorder="1" applyAlignment="1">
      <alignment vertical="center" wrapText="1"/>
    </xf>
    <xf numFmtId="0" fontId="3" fillId="0" borderId="0" xfId="0" applyFont="1" applyBorder="1" applyAlignment="1">
      <alignment vertical="center" textRotation="180" wrapText="1"/>
    </xf>
    <xf numFmtId="0" fontId="3" fillId="32" borderId="0" xfId="0" applyFont="1" applyFill="1" applyBorder="1" applyAlignment="1">
      <alignment vertical="center" wrapText="1"/>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0" fontId="29" fillId="0" borderId="0" xfId="0" applyFont="1" applyAlignment="1">
      <alignment horizontal="left" vertical="center" wrapText="1"/>
    </xf>
    <xf numFmtId="0" fontId="30" fillId="0" borderId="0" xfId="0" applyFont="1" applyBorder="1" applyAlignment="1">
      <alignment horizontal="center" vertical="center" wrapText="1"/>
    </xf>
    <xf numFmtId="0" fontId="30" fillId="0" borderId="0" xfId="0" applyFont="1" applyBorder="1" applyAlignment="1">
      <alignment horizontal="left" vertical="center" wrapText="1"/>
    </xf>
    <xf numFmtId="1" fontId="31" fillId="0" borderId="11" xfId="0" applyNumberFormat="1" applyFont="1" applyBorder="1" applyAlignment="1">
      <alignment horizontal="right" vertical="center" wrapText="1"/>
    </xf>
    <xf numFmtId="0" fontId="32" fillId="0" borderId="10"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29" fillId="0" borderId="10" xfId="0" applyFont="1" applyBorder="1" applyAlignment="1">
      <alignment horizontal="justify" vertical="center" wrapText="1"/>
    </xf>
    <xf numFmtId="0" fontId="5" fillId="0" borderId="10" xfId="0" applyFont="1" applyBorder="1" applyAlignment="1">
      <alignment vertical="center" wrapText="1"/>
    </xf>
    <xf numFmtId="0" fontId="5" fillId="0" borderId="10" xfId="0" applyFont="1" applyBorder="1" applyAlignment="1">
      <alignment vertical="center" wrapText="1"/>
    </xf>
    <xf numFmtId="0" fontId="29" fillId="0" borderId="10" xfId="0" applyFont="1" applyBorder="1" applyAlignment="1">
      <alignment vertical="center" wrapText="1"/>
    </xf>
    <xf numFmtId="0" fontId="33" fillId="0" borderId="10" xfId="0" applyFont="1" applyBorder="1" applyAlignment="1">
      <alignment horizontal="justify" vertical="center" wrapText="1"/>
    </xf>
    <xf numFmtId="0" fontId="3" fillId="0" borderId="0" xfId="0" applyFont="1" applyAlignment="1">
      <alignment vertical="center" textRotation="90" wrapText="1"/>
    </xf>
    <xf numFmtId="0" fontId="32" fillId="0" borderId="10" xfId="0" applyFont="1" applyBorder="1" applyAlignment="1">
      <alignment vertical="center" wrapText="1"/>
    </xf>
    <xf numFmtId="0" fontId="32" fillId="0" borderId="10" xfId="0" applyFont="1" applyBorder="1" applyAlignment="1">
      <alignment horizontal="justify" vertical="center" wrapText="1"/>
    </xf>
    <xf numFmtId="0" fontId="32" fillId="0" borderId="10" xfId="0" applyFont="1" applyBorder="1" applyAlignment="1">
      <alignment vertical="center" wrapText="1"/>
    </xf>
    <xf numFmtId="0" fontId="32" fillId="0" borderId="10"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right" vertical="center" wrapText="1"/>
    </xf>
    <xf numFmtId="0" fontId="29" fillId="0" borderId="10" xfId="0" applyFont="1" applyBorder="1" applyAlignment="1">
      <alignment horizontal="left" vertical="center" wrapText="1"/>
    </xf>
    <xf numFmtId="0" fontId="10" fillId="0" borderId="0" xfId="0" applyFont="1" applyBorder="1" applyAlignment="1">
      <alignment horizontal="center" vertical="center" wrapText="1"/>
    </xf>
    <xf numFmtId="0" fontId="35" fillId="0" borderId="0" xfId="0" applyFont="1" applyAlignment="1">
      <alignment vertical="center"/>
    </xf>
    <xf numFmtId="0" fontId="36" fillId="0" borderId="0" xfId="0" applyFont="1" applyAlignment="1">
      <alignment vertical="center"/>
    </xf>
    <xf numFmtId="0" fontId="11" fillId="0" borderId="0" xfId="0" applyFont="1" applyBorder="1" applyAlignment="1">
      <alignment horizontal="left" vertical="center" wrapText="1"/>
    </xf>
    <xf numFmtId="0" fontId="18" fillId="0" borderId="12" xfId="0" applyFont="1" applyBorder="1" applyAlignment="1">
      <alignment horizontal="center" vertical="center" wrapText="1"/>
    </xf>
    <xf numFmtId="0" fontId="18" fillId="0" borderId="10" xfId="0" applyFont="1" applyBorder="1" applyAlignment="1">
      <alignment horizontal="left" vertical="top" wrapText="1"/>
    </xf>
    <xf numFmtId="0" fontId="3" fillId="0" borderId="0" xfId="63" applyFont="1" applyAlignment="1">
      <alignment vertical="center" wrapText="1"/>
      <protection/>
    </xf>
    <xf numFmtId="0" fontId="3" fillId="0" borderId="0" xfId="63" applyFont="1" applyAlignment="1">
      <alignment vertical="center" textRotation="255" wrapText="1"/>
      <protection/>
    </xf>
    <xf numFmtId="0" fontId="4" fillId="0" borderId="0" xfId="63" applyFont="1" applyAlignment="1">
      <alignment vertical="center"/>
      <protection/>
    </xf>
    <xf numFmtId="0" fontId="4" fillId="0" borderId="10" xfId="63" applyFont="1" applyBorder="1" applyAlignment="1">
      <alignment horizontal="center" vertical="center"/>
      <protection/>
    </xf>
    <xf numFmtId="0" fontId="3" fillId="0" borderId="0" xfId="0" applyFont="1" applyAlignment="1">
      <alignment horizontal="left" vertical="center" wrapText="1"/>
    </xf>
    <xf numFmtId="0" fontId="37" fillId="0" borderId="0" xfId="0" applyFont="1" applyBorder="1" applyAlignment="1">
      <alignment horizontal="center" vertical="center" wrapText="1"/>
    </xf>
    <xf numFmtId="0" fontId="32" fillId="0" borderId="0" xfId="0" applyFont="1" applyAlignment="1">
      <alignment vertical="center" wrapText="1"/>
    </xf>
    <xf numFmtId="0" fontId="37" fillId="0" borderId="0" xfId="0" applyFont="1" applyBorder="1" applyAlignment="1">
      <alignment vertical="center" wrapText="1"/>
    </xf>
    <xf numFmtId="0" fontId="38" fillId="0" borderId="0" xfId="0" applyFont="1" applyBorder="1" applyAlignment="1">
      <alignment vertical="center" wrapText="1"/>
    </xf>
    <xf numFmtId="0" fontId="27" fillId="0" borderId="0" xfId="0" applyFont="1" applyBorder="1" applyAlignment="1">
      <alignment horizontal="left" vertical="center" wrapText="1"/>
    </xf>
    <xf numFmtId="0" fontId="27" fillId="0" borderId="0" xfId="0" applyFont="1" applyBorder="1" applyAlignment="1">
      <alignment horizontal="right" vertical="center" wrapText="1"/>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0" fontId="36" fillId="0" borderId="10" xfId="0" applyFont="1" applyBorder="1" applyAlignment="1">
      <alignment horizontal="center" vertical="center" wrapText="1"/>
    </xf>
    <xf numFmtId="0" fontId="26" fillId="32" borderId="10" xfId="0" applyFont="1" applyFill="1" applyBorder="1" applyAlignment="1">
      <alignment horizontal="center" vertical="center" wrapText="1"/>
    </xf>
    <xf numFmtId="0" fontId="32"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10" fillId="0" borderId="14" xfId="0" applyFont="1" applyBorder="1" applyAlignment="1">
      <alignment vertical="center" wrapText="1"/>
    </xf>
    <xf numFmtId="0" fontId="10" fillId="0" borderId="14" xfId="0" applyFont="1" applyBorder="1" applyAlignment="1">
      <alignment horizontal="center" vertical="center" wrapText="1"/>
    </xf>
    <xf numFmtId="0" fontId="5" fillId="0" borderId="14" xfId="0" applyFont="1" applyBorder="1" applyAlignment="1">
      <alignment horizontal="left" vertical="center" wrapText="1"/>
    </xf>
    <xf numFmtId="0" fontId="12" fillId="0" borderId="10" xfId="0" applyFont="1" applyBorder="1" applyAlignment="1">
      <alignment horizontal="center" vertical="center" wrapText="1"/>
    </xf>
    <xf numFmtId="0" fontId="8" fillId="0" borderId="0" xfId="0" applyFont="1" applyBorder="1" applyAlignment="1">
      <alignment horizontal="left" vertical="center" wrapText="1"/>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4" fillId="0" borderId="0" xfId="0" applyFont="1" applyAlignment="1">
      <alignment vertical="center" wrapText="1"/>
    </xf>
    <xf numFmtId="0" fontId="22" fillId="0" borderId="10" xfId="62" applyFont="1" applyBorder="1" applyAlignment="1">
      <alignment vertical="center" wrapText="1"/>
      <protection/>
    </xf>
    <xf numFmtId="0" fontId="4" fillId="0" borderId="10" xfId="0" applyFont="1" applyBorder="1" applyAlignment="1">
      <alignment horizontal="center" vertical="center" wrapText="1"/>
    </xf>
    <xf numFmtId="0" fontId="4" fillId="0" borderId="0" xfId="0" applyFont="1" applyAlignment="1">
      <alignment vertical="center" textRotation="255" wrapText="1"/>
    </xf>
    <xf numFmtId="0" fontId="14" fillId="0" borderId="0" xfId="0" applyFont="1" applyAlignment="1">
      <alignment horizontal="right" vertical="center" wrapText="1"/>
    </xf>
    <xf numFmtId="0" fontId="19" fillId="0" borderId="10" xfId="0" applyFont="1" applyBorder="1" applyAlignment="1">
      <alignment horizontal="center" vertical="center" wrapText="1"/>
    </xf>
    <xf numFmtId="0" fontId="24" fillId="0" borderId="10" xfId="0" applyFont="1" applyBorder="1" applyAlignment="1">
      <alignment horizontal="justify" vertical="center" wrapText="1"/>
    </xf>
    <xf numFmtId="0" fontId="24" fillId="0" borderId="10" xfId="0" applyFont="1" applyBorder="1" applyAlignment="1">
      <alignment horizontal="center" vertical="center" wrapText="1"/>
    </xf>
    <xf numFmtId="0" fontId="25" fillId="0" borderId="10" xfId="0" applyFont="1" applyBorder="1" applyAlignment="1">
      <alignment horizontal="justify" vertical="center" wrapText="1"/>
    </xf>
    <xf numFmtId="0" fontId="24" fillId="0" borderId="10" xfId="0" applyFont="1" applyBorder="1" applyAlignment="1">
      <alignment vertical="center" wrapText="1"/>
    </xf>
    <xf numFmtId="0" fontId="4" fillId="0" borderId="0" xfId="0" applyFont="1" applyAlignment="1">
      <alignment vertical="center" textRotation="90" wrapText="1"/>
    </xf>
    <xf numFmtId="0" fontId="18" fillId="0" borderId="0" xfId="0" applyFont="1" applyAlignment="1">
      <alignment vertical="center" wrapText="1"/>
    </xf>
    <xf numFmtId="0" fontId="30" fillId="0" borderId="0" xfId="63" applyFont="1" applyAlignment="1">
      <alignment horizontal="right" vertical="center" wrapText="1"/>
      <protection/>
    </xf>
    <xf numFmtId="0" fontId="26" fillId="0" borderId="10" xfId="0" applyFont="1" applyFill="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4" fillId="32" borderId="10" xfId="0" applyFont="1" applyFill="1" applyBorder="1" applyAlignment="1">
      <alignment horizontal="center" vertical="center" wrapText="1"/>
    </xf>
    <xf numFmtId="0" fontId="22" fillId="0" borderId="15" xfId="62" applyFont="1" applyBorder="1" applyAlignment="1">
      <alignment horizontal="center" vertical="center" wrapText="1"/>
      <protection/>
    </xf>
    <xf numFmtId="0" fontId="4"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left" vertical="center" wrapText="1"/>
    </xf>
    <xf numFmtId="0" fontId="22" fillId="0" borderId="15" xfId="62" applyFont="1" applyBorder="1" applyAlignment="1">
      <alignment vertical="center" wrapText="1"/>
      <protection/>
    </xf>
    <xf numFmtId="0" fontId="34" fillId="0" borderId="10"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3" fillId="33" borderId="10"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0" fontId="3" fillId="0" borderId="0" xfId="0" applyFont="1" applyFill="1" applyAlignment="1">
      <alignment vertical="center" textRotation="255" wrapText="1"/>
    </xf>
    <xf numFmtId="0" fontId="3" fillId="0" borderId="0" xfId="0" applyFont="1" applyFill="1" applyAlignment="1">
      <alignment horizontal="center" vertical="center" wrapText="1"/>
    </xf>
    <xf numFmtId="0" fontId="3" fillId="0" borderId="0" xfId="0" applyFont="1" applyFill="1" applyAlignment="1">
      <alignment vertical="center" textRotation="90" wrapText="1"/>
    </xf>
    <xf numFmtId="0" fontId="36" fillId="0" borderId="10" xfId="0" applyFont="1" applyFill="1" applyBorder="1" applyAlignment="1">
      <alignment horizontal="center" vertical="center" wrapText="1"/>
    </xf>
    <xf numFmtId="0" fontId="4" fillId="0" borderId="0" xfId="63" applyFont="1" applyFill="1" applyAlignment="1">
      <alignment vertical="center"/>
      <protection/>
    </xf>
    <xf numFmtId="0" fontId="8" fillId="0" borderId="10" xfId="63" applyFont="1" applyFill="1" applyBorder="1" applyAlignment="1">
      <alignment horizontal="center" vertical="center"/>
      <protection/>
    </xf>
    <xf numFmtId="0" fontId="4" fillId="0" borderId="10" xfId="63" applyFont="1" applyFill="1" applyBorder="1" applyAlignment="1">
      <alignment horizontal="center" vertical="center"/>
      <protection/>
    </xf>
    <xf numFmtId="0" fontId="3" fillId="0" borderId="0" xfId="0" applyFont="1" applyBorder="1" applyAlignment="1">
      <alignment horizontal="left" vertical="center" wrapText="1"/>
    </xf>
    <xf numFmtId="1" fontId="31" fillId="0" borderId="0" xfId="0" applyNumberFormat="1" applyFont="1" applyBorder="1" applyAlignment="1">
      <alignment horizontal="right" vertical="center" wrapText="1"/>
    </xf>
    <xf numFmtId="0" fontId="31" fillId="0" borderId="0" xfId="0" applyFont="1" applyBorder="1" applyAlignment="1">
      <alignment horizontal="right" vertical="center" wrapText="1"/>
    </xf>
    <xf numFmtId="0" fontId="13" fillId="0" borderId="1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23" fillId="0" borderId="0" xfId="0" applyFont="1" applyBorder="1" applyAlignment="1">
      <alignment horizontal="center" vertical="center" wrapText="1"/>
    </xf>
    <xf numFmtId="0" fontId="10" fillId="0" borderId="0" xfId="0" applyFont="1" applyBorder="1" applyAlignment="1">
      <alignment horizontal="left" vertical="center" wrapText="1"/>
    </xf>
    <xf numFmtId="0" fontId="3" fillId="0" borderId="0" xfId="0" applyFont="1" applyAlignment="1">
      <alignment vertical="center" wrapText="1"/>
    </xf>
    <xf numFmtId="0" fontId="26" fillId="0" borderId="0" xfId="0" applyFont="1" applyBorder="1" applyAlignment="1">
      <alignment horizontal="left" vertical="center" wrapText="1"/>
    </xf>
    <xf numFmtId="0" fontId="30" fillId="0" borderId="10" xfId="0" applyFont="1" applyBorder="1" applyAlignment="1">
      <alignment horizontal="justify" vertical="center" wrapText="1"/>
    </xf>
    <xf numFmtId="0" fontId="32"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justify" vertical="center" shrinkToFit="1"/>
    </xf>
    <xf numFmtId="0" fontId="5" fillId="0" borderId="10" xfId="0" applyFont="1" applyFill="1" applyBorder="1" applyAlignment="1">
      <alignment horizontal="center" vertical="center" shrinkToFit="1"/>
    </xf>
    <xf numFmtId="0" fontId="6" fillId="0" borderId="10" xfId="0" applyFont="1" applyFill="1" applyBorder="1" applyAlignment="1">
      <alignment horizontal="justify" vertical="center" shrinkToFit="1"/>
    </xf>
    <xf numFmtId="0" fontId="5" fillId="0" borderId="10" xfId="0" applyFont="1" applyFill="1" applyBorder="1" applyAlignment="1">
      <alignment horizontal="justify" vertical="center" shrinkToFit="1"/>
    </xf>
    <xf numFmtId="0" fontId="6" fillId="0" borderId="10" xfId="0" applyFont="1" applyFill="1" applyBorder="1" applyAlignment="1">
      <alignment horizontal="justify" vertical="center" shrinkToFit="1"/>
    </xf>
    <xf numFmtId="0" fontId="21" fillId="0" borderId="10" xfId="0" applyFont="1" applyBorder="1" applyAlignment="1">
      <alignment horizontal="justify" vertical="center" wrapText="1"/>
    </xf>
    <xf numFmtId="0" fontId="16"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49" fontId="8" fillId="0" borderId="0" xfId="0" applyNumberFormat="1" applyFont="1" applyBorder="1" applyAlignment="1">
      <alignment horizontal="center" vertical="center" wrapText="1"/>
    </xf>
    <xf numFmtId="0" fontId="26" fillId="0" borderId="10" xfId="0" applyFont="1" applyBorder="1" applyAlignment="1">
      <alignment vertical="center" wrapText="1"/>
    </xf>
    <xf numFmtId="0" fontId="10" fillId="0" borderId="10" xfId="0" applyFont="1" applyBorder="1" applyAlignment="1">
      <alignment horizontal="center" vertical="center" wrapText="1"/>
    </xf>
    <xf numFmtId="0" fontId="11" fillId="0" borderId="10" xfId="0" applyFont="1" applyBorder="1" applyAlignment="1">
      <alignment horizontal="justify" vertical="center" wrapText="1"/>
    </xf>
    <xf numFmtId="0" fontId="10" fillId="0" borderId="10" xfId="0" applyFont="1" applyBorder="1" applyAlignment="1">
      <alignment horizontal="left" vertical="center" wrapText="1"/>
    </xf>
    <xf numFmtId="0" fontId="26" fillId="0" borderId="10" xfId="0" applyFont="1" applyBorder="1" applyAlignment="1">
      <alignment horizontal="justify" vertical="center" wrapText="1"/>
    </xf>
    <xf numFmtId="49" fontId="8" fillId="0" borderId="22" xfId="0" applyNumberFormat="1" applyFont="1" applyBorder="1" applyAlignment="1">
      <alignment horizontal="right" vertical="center" wrapText="1"/>
    </xf>
    <xf numFmtId="0" fontId="36" fillId="0" borderId="0" xfId="0" applyFont="1" applyBorder="1" applyAlignment="1">
      <alignment vertical="center"/>
    </xf>
    <xf numFmtId="0" fontId="11" fillId="0" borderId="0" xfId="0" applyFont="1" applyBorder="1" applyAlignment="1">
      <alignment horizontal="center" vertical="center" wrapText="1"/>
    </xf>
    <xf numFmtId="0" fontId="10" fillId="0" borderId="13" xfId="0" applyFont="1" applyFill="1" applyBorder="1" applyAlignment="1">
      <alignment horizontal="left" vertical="center" shrinkToFit="1"/>
    </xf>
    <xf numFmtId="0" fontId="11" fillId="0" borderId="10" xfId="0" applyFont="1" applyFill="1" applyBorder="1" applyAlignment="1">
      <alignment vertical="center" wrapText="1"/>
    </xf>
    <xf numFmtId="0" fontId="0" fillId="0" borderId="0" xfId="0" applyBorder="1" applyAlignment="1">
      <alignment vertical="top" wrapText="1"/>
    </xf>
    <xf numFmtId="0" fontId="15" fillId="0" borderId="10" xfId="0" applyFont="1" applyBorder="1" applyAlignment="1">
      <alignment horizontal="right" vertical="center" wrapText="1"/>
    </xf>
    <xf numFmtId="0" fontId="36" fillId="0" borderId="0" xfId="0" applyFont="1" applyAlignment="1">
      <alignment horizontal="right" vertical="center" wrapText="1"/>
    </xf>
    <xf numFmtId="0" fontId="14" fillId="0" borderId="0" xfId="63" applyFont="1" applyAlignment="1">
      <alignment horizontal="right" vertical="center"/>
      <protection/>
    </xf>
    <xf numFmtId="0" fontId="9" fillId="0" borderId="10" xfId="63" applyFont="1" applyFill="1" applyBorder="1" applyAlignment="1">
      <alignment horizontal="center" vertical="center" wrapText="1"/>
      <protection/>
    </xf>
    <xf numFmtId="0" fontId="42" fillId="0" borderId="0" xfId="0" applyFont="1" applyBorder="1" applyAlignment="1">
      <alignment horizontal="center" vertical="center" wrapText="1"/>
    </xf>
    <xf numFmtId="0" fontId="5" fillId="0" borderId="0" xfId="0" applyFont="1" applyAlignment="1">
      <alignment horizontal="left" vertical="center" wrapText="1"/>
    </xf>
    <xf numFmtId="0" fontId="36" fillId="0" borderId="0" xfId="63" applyFont="1" applyAlignment="1">
      <alignment horizontal="right" vertical="center" wrapText="1"/>
      <protection/>
    </xf>
    <xf numFmtId="0" fontId="11" fillId="0" borderId="10" xfId="0" applyFont="1" applyBorder="1" applyAlignment="1">
      <alignment vertical="center" wrapText="1"/>
    </xf>
    <xf numFmtId="0" fontId="4" fillId="32" borderId="15" xfId="0" applyFont="1" applyFill="1" applyBorder="1" applyAlignment="1">
      <alignment horizontal="center" vertical="center" wrapText="1"/>
    </xf>
    <xf numFmtId="0" fontId="34" fillId="0" borderId="13" xfId="0" applyFont="1" applyFill="1" applyBorder="1" applyAlignment="1">
      <alignment horizontal="center" vertical="center" shrinkToFit="1"/>
    </xf>
    <xf numFmtId="0" fontId="36" fillId="0" borderId="10" xfId="0" applyFont="1" applyBorder="1" applyAlignment="1">
      <alignment horizontal="left" vertical="top" wrapText="1"/>
    </xf>
    <xf numFmtId="0" fontId="0" fillId="0" borderId="0" xfId="0" applyAlignment="1">
      <alignment vertical="center"/>
    </xf>
    <xf numFmtId="0" fontId="92" fillId="0" borderId="0" xfId="0" applyFont="1" applyAlignment="1">
      <alignment horizontal="left" vertical="center" readingOrder="1"/>
    </xf>
    <xf numFmtId="0" fontId="0" fillId="0" borderId="23"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1" xfId="0" applyBorder="1" applyAlignment="1">
      <alignment vertical="center"/>
    </xf>
    <xf numFmtId="0" fontId="93" fillId="0" borderId="0" xfId="0" applyFont="1" applyAlignment="1">
      <alignment vertical="center" wrapText="1"/>
    </xf>
    <xf numFmtId="0" fontId="94" fillId="0" borderId="0" xfId="0" applyFont="1" applyAlignment="1">
      <alignment vertical="center" wrapText="1"/>
    </xf>
    <xf numFmtId="0" fontId="32" fillId="0" borderId="0" xfId="0" applyFont="1" applyAlignment="1">
      <alignment horizontal="right" vertical="center" wrapText="1"/>
    </xf>
    <xf numFmtId="0" fontId="43" fillId="0" borderId="0" xfId="63" applyFont="1" applyBorder="1" applyAlignment="1">
      <alignment horizontal="center" vertical="center" wrapText="1"/>
      <protection/>
    </xf>
    <xf numFmtId="0" fontId="0" fillId="0" borderId="0" xfId="0" applyAlignment="1">
      <alignment vertical="center"/>
    </xf>
    <xf numFmtId="0" fontId="47" fillId="0" borderId="10" xfId="0" applyFont="1" applyFill="1" applyBorder="1" applyAlignment="1">
      <alignment horizontal="justify" vertical="center" shrinkToFit="1"/>
    </xf>
    <xf numFmtId="0" fontId="32" fillId="0" borderId="0" xfId="0" applyFont="1" applyAlignment="1">
      <alignment horizontal="right" vertical="center" wrapText="1"/>
    </xf>
    <xf numFmtId="0" fontId="34" fillId="0" borderId="19" xfId="0" applyFont="1" applyFill="1" applyBorder="1" applyAlignment="1">
      <alignment horizontal="center" vertical="center" wrapText="1" shrinkToFit="1"/>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38" fontId="31" fillId="0" borderId="26" xfId="51" applyFont="1" applyBorder="1" applyAlignment="1">
      <alignment horizontal="right" vertical="center" wrapText="1"/>
    </xf>
    <xf numFmtId="38" fontId="31" fillId="0" borderId="27" xfId="51" applyFont="1" applyBorder="1" applyAlignment="1">
      <alignment horizontal="right" vertical="center" wrapText="1"/>
    </xf>
    <xf numFmtId="1" fontId="40" fillId="32" borderId="12" xfId="0" applyNumberFormat="1" applyFont="1" applyFill="1" applyBorder="1" applyAlignment="1">
      <alignment horizontal="right" vertical="center" wrapText="1"/>
    </xf>
    <xf numFmtId="0" fontId="40" fillId="32" borderId="28" xfId="0" applyFont="1" applyFill="1" applyBorder="1" applyAlignment="1">
      <alignment horizontal="right" vertical="center" wrapText="1"/>
    </xf>
    <xf numFmtId="0" fontId="36" fillId="0" borderId="0" xfId="0" applyFont="1" applyAlignment="1">
      <alignment horizontal="right" vertical="center" wrapText="1"/>
    </xf>
    <xf numFmtId="0" fontId="0" fillId="0" borderId="0" xfId="0" applyAlignment="1">
      <alignment horizontal="right" vertical="center" wrapText="1"/>
    </xf>
    <xf numFmtId="0" fontId="3" fillId="0" borderId="0" xfId="0" applyFont="1" applyAlignment="1">
      <alignment horizontal="left" vertical="center" wrapText="1"/>
    </xf>
    <xf numFmtId="0" fontId="42" fillId="0" borderId="29" xfId="0" applyFont="1" applyBorder="1" applyAlignment="1">
      <alignment horizontal="center" wrapText="1"/>
    </xf>
    <xf numFmtId="0" fontId="37" fillId="0" borderId="29" xfId="0" applyFont="1" applyBorder="1" applyAlignment="1">
      <alignment horizontal="center" wrapText="1"/>
    </xf>
    <xf numFmtId="0" fontId="3" fillId="0" borderId="0" xfId="0" applyFont="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2" fillId="0" borderId="30" xfId="0" applyFont="1" applyFill="1" applyBorder="1" applyAlignment="1">
      <alignment horizontal="left" vertical="center" wrapText="1"/>
    </xf>
    <xf numFmtId="0" fontId="32" fillId="0" borderId="31" xfId="0" applyFont="1" applyFill="1" applyBorder="1" applyAlignment="1">
      <alignment horizontal="left" vertical="center" wrapText="1"/>
    </xf>
    <xf numFmtId="0" fontId="32" fillId="0" borderId="32" xfId="0" applyFont="1" applyFill="1" applyBorder="1" applyAlignment="1">
      <alignment horizontal="left" vertical="center" wrapText="1"/>
    </xf>
    <xf numFmtId="0" fontId="3" fillId="32" borderId="23" xfId="0" applyFont="1" applyFill="1" applyBorder="1" applyAlignment="1">
      <alignment horizontal="center" vertical="center" wrapText="1"/>
    </xf>
    <xf numFmtId="0" fontId="3" fillId="32" borderId="33" xfId="0" applyFont="1" applyFill="1" applyBorder="1" applyAlignment="1">
      <alignment horizontal="center" vertical="center" wrapText="1"/>
    </xf>
    <xf numFmtId="1" fontId="40" fillId="32" borderId="28" xfId="0" applyNumberFormat="1" applyFont="1" applyFill="1" applyBorder="1" applyAlignment="1">
      <alignment horizontal="right" vertical="center" wrapText="1"/>
    </xf>
    <xf numFmtId="1" fontId="31" fillId="0" borderId="26" xfId="0" applyNumberFormat="1" applyFont="1" applyBorder="1" applyAlignment="1">
      <alignment horizontal="right" vertical="center" wrapText="1"/>
    </xf>
    <xf numFmtId="1" fontId="31" fillId="0" borderId="27" xfId="0" applyNumberFormat="1" applyFont="1" applyBorder="1" applyAlignment="1">
      <alignment horizontal="right" vertical="center" wrapText="1"/>
    </xf>
    <xf numFmtId="0" fontId="3" fillId="33" borderId="10" xfId="0" applyFont="1" applyFill="1" applyBorder="1" applyAlignment="1">
      <alignment horizontal="left" vertical="center" wrapText="1"/>
    </xf>
    <xf numFmtId="0" fontId="42" fillId="0" borderId="29" xfId="0" applyFont="1" applyBorder="1" applyAlignment="1">
      <alignment horizontal="center" vertical="center" wrapText="1"/>
    </xf>
    <xf numFmtId="0" fontId="37" fillId="0" borderId="29" xfId="0" applyFont="1" applyBorder="1" applyAlignment="1">
      <alignment horizontal="center" vertical="center" wrapText="1"/>
    </xf>
    <xf numFmtId="38" fontId="3" fillId="33" borderId="10" xfId="51" applyFont="1" applyFill="1" applyBorder="1" applyAlignment="1">
      <alignment horizontal="right" vertical="center" wrapText="1"/>
    </xf>
    <xf numFmtId="0" fontId="3" fillId="33" borderId="10" xfId="0" applyFont="1" applyFill="1" applyBorder="1" applyAlignment="1">
      <alignment horizontal="right" vertical="center" wrapText="1"/>
    </xf>
    <xf numFmtId="1" fontId="31" fillId="0" borderId="34" xfId="0" applyNumberFormat="1" applyFont="1" applyBorder="1" applyAlignment="1">
      <alignment horizontal="right" vertical="center" wrapText="1"/>
    </xf>
    <xf numFmtId="1" fontId="31" fillId="0" borderId="35" xfId="0" applyNumberFormat="1" applyFont="1" applyBorder="1" applyAlignment="1">
      <alignment horizontal="right" vertical="center" wrapText="1"/>
    </xf>
    <xf numFmtId="0" fontId="3" fillId="0" borderId="36" xfId="0" applyFont="1" applyBorder="1" applyAlignment="1">
      <alignment horizontal="center" vertical="center" wrapText="1"/>
    </xf>
    <xf numFmtId="38" fontId="3" fillId="33" borderId="12" xfId="51" applyFont="1" applyFill="1" applyBorder="1" applyAlignment="1">
      <alignment horizontal="right" vertical="center" wrapText="1"/>
    </xf>
    <xf numFmtId="38" fontId="3" fillId="33" borderId="28" xfId="51" applyFont="1" applyFill="1" applyBorder="1" applyAlignment="1">
      <alignment horizontal="right" vertical="center" wrapText="1"/>
    </xf>
    <xf numFmtId="0" fontId="0" fillId="0" borderId="0" xfId="0" applyAlignment="1">
      <alignment vertical="center" wrapText="1"/>
    </xf>
    <xf numFmtId="0" fontId="30" fillId="0" borderId="0" xfId="0" applyFont="1" applyBorder="1" applyAlignment="1">
      <alignment horizontal="center" vertical="center" wrapText="1"/>
    </xf>
    <xf numFmtId="0" fontId="46"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3" fillId="33" borderId="10" xfId="0" applyFont="1" applyFill="1" applyBorder="1" applyAlignment="1">
      <alignment horizontal="left" vertical="center" wrapText="1"/>
    </xf>
    <xf numFmtId="0" fontId="3" fillId="0" borderId="0" xfId="0" applyFont="1" applyAlignment="1">
      <alignment horizontal="center" vertical="center" wrapText="1"/>
    </xf>
    <xf numFmtId="1" fontId="31" fillId="0" borderId="37" xfId="0" applyNumberFormat="1" applyFont="1" applyBorder="1" applyAlignment="1">
      <alignment horizontal="right" vertical="center" wrapText="1"/>
    </xf>
    <xf numFmtId="0" fontId="31" fillId="0" borderId="38" xfId="0" applyFont="1" applyBorder="1" applyAlignment="1">
      <alignment horizontal="right"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3" fillId="33" borderId="12" xfId="0" applyFont="1" applyFill="1" applyBorder="1" applyAlignment="1">
      <alignment horizontal="right" vertical="center" wrapText="1"/>
    </xf>
    <xf numFmtId="0" fontId="3" fillId="33" borderId="28" xfId="0" applyFont="1" applyFill="1" applyBorder="1" applyAlignment="1">
      <alignment horizontal="righ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1" fontId="31" fillId="0" borderId="39" xfId="0" applyNumberFormat="1" applyFont="1" applyBorder="1" applyAlignment="1">
      <alignment horizontal="right" vertical="center" wrapText="1"/>
    </xf>
    <xf numFmtId="1" fontId="31" fillId="0" borderId="40" xfId="0" applyNumberFormat="1" applyFont="1" applyBorder="1" applyAlignment="1">
      <alignment horizontal="right" vertical="center" wrapText="1"/>
    </xf>
    <xf numFmtId="0" fontId="4" fillId="0" borderId="0" xfId="0" applyFont="1" applyBorder="1" applyAlignment="1">
      <alignment horizontal="left" vertical="center" wrapText="1"/>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28" xfId="0" applyFill="1" applyBorder="1" applyAlignment="1">
      <alignment horizontal="center" vertical="center" wrapText="1"/>
    </xf>
    <xf numFmtId="0" fontId="23" fillId="0" borderId="0" xfId="0" applyFont="1" applyBorder="1" applyAlignment="1">
      <alignment horizontal="center" vertical="center" wrapText="1"/>
    </xf>
    <xf numFmtId="0" fontId="3" fillId="0" borderId="0" xfId="0" applyFont="1" applyBorder="1" applyAlignment="1">
      <alignment horizontal="left" vertical="center" wrapText="1"/>
    </xf>
    <xf numFmtId="0" fontId="17"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34" fillId="0" borderId="10"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8" fillId="0" borderId="12" xfId="63" applyFont="1" applyFill="1" applyBorder="1" applyAlignment="1">
      <alignment horizontal="left" vertical="center" wrapText="1"/>
      <protection/>
    </xf>
    <xf numFmtId="0" fontId="8" fillId="0" borderId="14" xfId="63" applyFont="1" applyFill="1" applyBorder="1" applyAlignment="1">
      <alignment horizontal="left" vertical="center"/>
      <protection/>
    </xf>
    <xf numFmtId="0" fontId="8" fillId="0" borderId="28" xfId="63" applyFont="1" applyFill="1" applyBorder="1" applyAlignment="1">
      <alignment horizontal="left" vertical="center"/>
      <protection/>
    </xf>
    <xf numFmtId="0" fontId="4" fillId="0" borderId="10" xfId="63" applyFont="1" applyBorder="1" applyAlignment="1">
      <alignment horizontal="left" vertical="center"/>
      <protection/>
    </xf>
    <xf numFmtId="0" fontId="4" fillId="0" borderId="10" xfId="63" applyFont="1" applyBorder="1" applyAlignment="1">
      <alignment horizontal="left" vertical="center" wrapText="1"/>
      <protection/>
    </xf>
    <xf numFmtId="0" fontId="32" fillId="0" borderId="0" xfId="0" applyFont="1" applyAlignment="1">
      <alignment horizontal="right" vertical="center" wrapText="1"/>
    </xf>
    <xf numFmtId="0" fontId="8" fillId="0" borderId="10" xfId="63" applyFont="1" applyFill="1" applyBorder="1" applyAlignment="1">
      <alignment horizontal="center" vertical="center"/>
      <protection/>
    </xf>
    <xf numFmtId="0" fontId="0" fillId="0" borderId="0" xfId="0" applyAlignment="1">
      <alignment horizontal="right" vertical="center"/>
    </xf>
    <xf numFmtId="0" fontId="4" fillId="0" borderId="10" xfId="63" applyFont="1" applyFill="1" applyBorder="1" applyAlignment="1">
      <alignment horizontal="left" vertical="center" wrapText="1"/>
      <protection/>
    </xf>
    <xf numFmtId="0" fontId="4" fillId="0" borderId="10" xfId="63" applyFont="1" applyFill="1" applyBorder="1" applyAlignment="1">
      <alignment horizontal="left" vertical="center"/>
      <protection/>
    </xf>
    <xf numFmtId="0" fontId="43" fillId="0" borderId="0" xfId="63" applyFont="1" applyBorder="1" applyAlignment="1">
      <alignment horizontal="center" vertical="center" wrapText="1"/>
      <protection/>
    </xf>
    <xf numFmtId="0" fontId="0" fillId="0" borderId="0" xfId="0" applyAlignment="1">
      <alignment vertical="center"/>
    </xf>
    <xf numFmtId="0" fontId="3" fillId="0" borderId="15" xfId="0" applyFont="1" applyBorder="1" applyAlignment="1">
      <alignment horizontal="center" vertical="center" wrapText="1"/>
    </xf>
    <xf numFmtId="0" fontId="0" fillId="0" borderId="13" xfId="0"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27" fillId="0" borderId="15" xfId="0" applyFont="1"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3" xfId="0" applyBorder="1" applyAlignment="1">
      <alignment horizontal="center" vertical="center" textRotation="255" wrapText="1"/>
    </xf>
    <xf numFmtId="0" fontId="3" fillId="0" borderId="15" xfId="0" applyFont="1" applyBorder="1" applyAlignment="1">
      <alignment horizontal="center" vertical="center" wrapText="1"/>
    </xf>
    <xf numFmtId="0" fontId="26" fillId="0" borderId="10"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Border="1" applyAlignment="1">
      <alignmen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3" fillId="0" borderId="28" xfId="0" applyFont="1" applyBorder="1" applyAlignment="1">
      <alignment horizontal="left" vertical="center" wrapText="1"/>
    </xf>
    <xf numFmtId="0" fontId="3" fillId="0" borderId="19" xfId="0"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vertical="center"/>
    </xf>
    <xf numFmtId="0" fontId="39" fillId="0" borderId="18" xfId="0" applyFont="1" applyBorder="1" applyAlignment="1">
      <alignment horizontal="center" vertical="center" wrapText="1"/>
    </xf>
    <xf numFmtId="0" fontId="0" fillId="0" borderId="18" xfId="0" applyBorder="1" applyAlignment="1">
      <alignment vertical="center" wrapText="1"/>
    </xf>
    <xf numFmtId="0" fontId="3" fillId="0" borderId="15" xfId="0" applyFont="1" applyBorder="1" applyAlignment="1">
      <alignment vertical="center" wrapText="1"/>
    </xf>
    <xf numFmtId="0" fontId="0" fillId="0" borderId="13" xfId="0" applyBorder="1" applyAlignment="1">
      <alignment vertical="center" wrapText="1"/>
    </xf>
    <xf numFmtId="0" fontId="27" fillId="0" borderId="10" xfId="0" applyFont="1" applyBorder="1" applyAlignment="1">
      <alignment vertical="center" textRotation="255"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2"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32" fillId="0" borderId="10" xfId="0" applyFont="1" applyFill="1" applyBorder="1" applyAlignment="1">
      <alignment horizontal="left" vertical="center" shrinkToFit="1"/>
    </xf>
    <xf numFmtId="0" fontId="32" fillId="0" borderId="10" xfId="0" applyFont="1" applyFill="1" applyBorder="1" applyAlignment="1">
      <alignment horizontal="left" vertical="center" shrinkToFit="1"/>
    </xf>
    <xf numFmtId="0" fontId="34" fillId="0" borderId="10" xfId="0" applyFont="1" applyFill="1" applyBorder="1" applyAlignment="1">
      <alignment horizontal="left" vertical="center" shrinkToFit="1"/>
    </xf>
    <xf numFmtId="0" fontId="5" fillId="0" borderId="15" xfId="0" applyFont="1" applyFill="1" applyBorder="1" applyAlignment="1">
      <alignment horizontal="justify" vertical="center" shrinkToFit="1"/>
    </xf>
    <xf numFmtId="0" fontId="0" fillId="0" borderId="19" xfId="0" applyBorder="1" applyAlignment="1">
      <alignment horizontal="justify" vertical="center" shrinkToFit="1"/>
    </xf>
    <xf numFmtId="0" fontId="0" fillId="0" borderId="13" xfId="0" applyBorder="1" applyAlignment="1">
      <alignment horizontal="justify" vertical="center" shrinkToFit="1"/>
    </xf>
    <xf numFmtId="0" fontId="0" fillId="0" borderId="19" xfId="0" applyBorder="1" applyAlignment="1">
      <alignment vertical="center" shrinkToFit="1"/>
    </xf>
    <xf numFmtId="0" fontId="0" fillId="0" borderId="13" xfId="0" applyBorder="1" applyAlignment="1">
      <alignment vertical="center" shrinkToFit="1"/>
    </xf>
    <xf numFmtId="0" fontId="5" fillId="0" borderId="10" xfId="0" applyFont="1" applyFill="1" applyBorder="1" applyAlignment="1">
      <alignment horizontal="left" vertical="center" shrinkToFit="1"/>
    </xf>
    <xf numFmtId="0" fontId="34" fillId="0" borderId="10" xfId="0" applyFont="1" applyFill="1" applyBorder="1" applyAlignment="1">
      <alignment horizontal="left" vertical="center" wrapText="1"/>
    </xf>
    <xf numFmtId="0" fontId="35" fillId="0" borderId="42"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1" xfId="0" applyBorder="1" applyAlignment="1">
      <alignment vertical="center" wrapText="1"/>
    </xf>
    <xf numFmtId="0" fontId="10" fillId="0" borderId="12"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5" fillId="0" borderId="12" xfId="0" applyFont="1" applyBorder="1" applyAlignment="1">
      <alignment horizontal="left" vertical="center" wrapText="1"/>
    </xf>
    <xf numFmtId="0" fontId="0" fillId="0" borderId="28" xfId="0" applyBorder="1" applyAlignment="1">
      <alignment horizontal="left" vertical="center" wrapText="1"/>
    </xf>
    <xf numFmtId="0" fontId="11" fillId="0" borderId="41"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0" fillId="0" borderId="10" xfId="0" applyFont="1" applyBorder="1" applyAlignment="1">
      <alignment horizontal="left" vertical="center" wrapText="1"/>
    </xf>
    <xf numFmtId="0" fontId="11" fillId="0" borderId="0" xfId="0" applyFont="1" applyBorder="1" applyAlignment="1">
      <alignment horizontal="left" vertical="center" wrapText="1"/>
    </xf>
    <xf numFmtId="0" fontId="26" fillId="0" borderId="0" xfId="0" applyFont="1" applyBorder="1" applyAlignment="1">
      <alignment horizontal="left" vertical="center" wrapText="1"/>
    </xf>
    <xf numFmtId="0" fontId="36" fillId="0" borderId="10" xfId="0" applyFont="1" applyFill="1" applyBorder="1" applyAlignment="1">
      <alignment horizontal="left" vertical="center" wrapText="1"/>
    </xf>
    <xf numFmtId="0" fontId="0" fillId="0" borderId="10" xfId="0" applyBorder="1" applyAlignment="1">
      <alignment vertical="center" wrapText="1"/>
    </xf>
    <xf numFmtId="0" fontId="18" fillId="0" borderId="10" xfId="0" applyFont="1" applyFill="1" applyBorder="1" applyAlignment="1">
      <alignment horizontal="left" vertical="center" wrapText="1"/>
    </xf>
    <xf numFmtId="0" fontId="27" fillId="0" borderId="10" xfId="0" applyFont="1" applyBorder="1" applyAlignment="1">
      <alignment horizontal="left" vertical="center" wrapText="1"/>
    </xf>
    <xf numFmtId="0" fontId="0" fillId="0" borderId="10" xfId="0" applyBorder="1" applyAlignment="1">
      <alignment horizontal="left" vertical="center" wrapText="1"/>
    </xf>
    <xf numFmtId="0" fontId="12" fillId="0" borderId="10" xfId="0" applyFont="1" applyBorder="1" applyAlignment="1">
      <alignment horizontal="center" vertical="center" wrapText="1"/>
    </xf>
    <xf numFmtId="0" fontId="0" fillId="0" borderId="10" xfId="0" applyBorder="1" applyAlignment="1">
      <alignment horizontal="center" vertical="center" wrapText="1"/>
    </xf>
    <xf numFmtId="0" fontId="12" fillId="0" borderId="10" xfId="0" applyFont="1" applyBorder="1" applyAlignment="1">
      <alignment horizontal="left" vertical="center" wrapText="1"/>
    </xf>
    <xf numFmtId="0" fontId="8" fillId="0" borderId="10" xfId="0" applyFont="1" applyBorder="1" applyAlignment="1">
      <alignment horizontal="left" vertical="center" wrapText="1"/>
    </xf>
    <xf numFmtId="0" fontId="26" fillId="0" borderId="10" xfId="0" applyFont="1" applyBorder="1" applyAlignment="1">
      <alignment horizontal="left" vertical="center" wrapText="1"/>
    </xf>
    <xf numFmtId="0" fontId="12" fillId="0" borderId="0" xfId="0" applyFont="1" applyAlignment="1">
      <alignment horizontal="center" vertical="center"/>
    </xf>
    <xf numFmtId="0" fontId="0" fillId="0" borderId="0" xfId="0" applyAlignment="1">
      <alignment horizontal="center" vertical="center"/>
    </xf>
    <xf numFmtId="0" fontId="15" fillId="0" borderId="0" xfId="0" applyFont="1" applyBorder="1" applyAlignment="1">
      <alignment horizontal="left" vertical="center" wrapText="1"/>
    </xf>
    <xf numFmtId="0" fontId="8" fillId="0" borderId="0" xfId="0" applyFont="1" applyBorder="1" applyAlignment="1">
      <alignment horizontal="left" vertical="center" wrapText="1"/>
    </xf>
    <xf numFmtId="0" fontId="0" fillId="0" borderId="0" xfId="0" applyAlignment="1">
      <alignment horizontal="left" vertical="center" wrapText="1"/>
    </xf>
    <xf numFmtId="0" fontId="11" fillId="0" borderId="0" xfId="0" applyFont="1" applyBorder="1" applyAlignment="1">
      <alignment horizontal="center" vertical="center" wrapText="1"/>
    </xf>
    <xf numFmtId="49" fontId="42" fillId="0" borderId="0" xfId="0" applyNumberFormat="1" applyFont="1" applyAlignment="1">
      <alignment horizontal="center" vertical="center" wrapText="1"/>
    </xf>
    <xf numFmtId="0" fontId="42" fillId="0" borderId="0" xfId="0" applyFont="1" applyAlignment="1">
      <alignment horizontal="center" vertical="center" wrapText="1"/>
    </xf>
    <xf numFmtId="0" fontId="5" fillId="0" borderId="12" xfId="0" applyFont="1" applyBorder="1" applyAlignment="1">
      <alignment horizontal="left" vertical="center" wrapText="1"/>
    </xf>
    <xf numFmtId="0" fontId="5" fillId="0" borderId="28" xfId="0" applyFont="1" applyBorder="1" applyAlignment="1">
      <alignment horizontal="left" vertical="center" wrapText="1"/>
    </xf>
    <xf numFmtId="0" fontId="30" fillId="0" borderId="12" xfId="0" applyFont="1" applyBorder="1" applyAlignment="1">
      <alignment horizontal="left" vertical="top" wrapText="1"/>
    </xf>
    <xf numFmtId="0" fontId="5" fillId="0" borderId="28" xfId="0" applyFont="1" applyBorder="1" applyAlignment="1">
      <alignment horizontal="left" vertical="top" wrapText="1"/>
    </xf>
    <xf numFmtId="0" fontId="10" fillId="0" borderId="0" xfId="0" applyFont="1" applyBorder="1" applyAlignment="1">
      <alignment horizontal="left" vertical="center" wrapText="1"/>
    </xf>
    <xf numFmtId="0" fontId="0" fillId="0" borderId="0" xfId="0" applyAlignment="1">
      <alignment horizontal="center" vertical="center" wrapText="1"/>
    </xf>
    <xf numFmtId="0" fontId="10" fillId="0" borderId="15" xfId="0" applyFont="1" applyBorder="1" applyAlignment="1">
      <alignment horizontal="left" vertical="center" wrapText="1"/>
    </xf>
    <xf numFmtId="0" fontId="10" fillId="0" borderId="19"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19" xfId="0" applyFont="1" applyBorder="1" applyAlignment="1">
      <alignment horizontal="left" vertical="center" wrapText="1"/>
    </xf>
    <xf numFmtId="0" fontId="10" fillId="0" borderId="13" xfId="0" applyFont="1" applyBorder="1" applyAlignment="1">
      <alignment horizontal="left" vertical="center" wrapText="1"/>
    </xf>
    <xf numFmtId="49" fontId="8" fillId="0" borderId="12" xfId="0" applyNumberFormat="1" applyFont="1" applyBorder="1" applyAlignment="1">
      <alignment horizontal="left" vertical="center" wrapText="1"/>
    </xf>
    <xf numFmtId="0" fontId="0" fillId="0" borderId="14" xfId="0" applyBorder="1" applyAlignment="1">
      <alignment horizontal="left" vertical="center" wrapText="1"/>
    </xf>
    <xf numFmtId="0" fontId="11" fillId="0" borderId="12"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9" fillId="0" borderId="12" xfId="0" applyFont="1" applyBorder="1" applyAlignment="1">
      <alignment horizontal="left" vertical="top" wrapText="1"/>
    </xf>
    <xf numFmtId="0" fontId="19" fillId="0" borderId="28" xfId="0" applyFont="1" applyBorder="1" applyAlignment="1">
      <alignment horizontal="left" vertical="top" wrapText="1"/>
    </xf>
    <xf numFmtId="0" fontId="10" fillId="0" borderId="10" xfId="0" applyFont="1" applyBorder="1" applyAlignment="1">
      <alignment horizontal="center" vertical="center" wrapText="1"/>
    </xf>
    <xf numFmtId="0" fontId="18" fillId="0" borderId="12"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0" fillId="0" borderId="10" xfId="0" applyFont="1" applyBorder="1" applyAlignment="1">
      <alignment vertical="top" wrapText="1"/>
    </xf>
    <xf numFmtId="0" fontId="95" fillId="0" borderId="10" xfId="0" applyFont="1" applyBorder="1" applyAlignment="1">
      <alignment vertical="top" wrapText="1"/>
    </xf>
    <xf numFmtId="0" fontId="39" fillId="0" borderId="0" xfId="0" applyFont="1" applyBorder="1" applyAlignment="1">
      <alignment horizontal="center" vertical="center" wrapText="1"/>
    </xf>
    <xf numFmtId="0" fontId="35"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23"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1" xfId="0" applyBorder="1" applyAlignment="1">
      <alignment horizontal="left" vertical="center" wrapText="1"/>
    </xf>
    <xf numFmtId="0" fontId="10" fillId="0" borderId="10" xfId="0" applyFont="1" applyBorder="1" applyAlignment="1">
      <alignment horizontal="left" vertical="center" wrapText="1"/>
    </xf>
    <xf numFmtId="0" fontId="18" fillId="0" borderId="0" xfId="0" applyFont="1" applyAlignment="1">
      <alignment horizontal="right" vertical="center" wrapText="1"/>
    </xf>
    <xf numFmtId="0" fontId="41" fillId="0" borderId="0" xfId="0" applyFont="1" applyBorder="1" applyAlignment="1">
      <alignment horizontal="center" vertical="center" wrapText="1"/>
    </xf>
    <xf numFmtId="0" fontId="34" fillId="0" borderId="12"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28" xfId="0" applyBorder="1" applyAlignment="1">
      <alignment horizontal="center" vertical="center" wrapText="1"/>
    </xf>
    <xf numFmtId="0" fontId="96" fillId="0" borderId="0" xfId="0" applyFont="1" applyAlignment="1">
      <alignment horizontal="center" vertical="center" readingOrder="1"/>
    </xf>
    <xf numFmtId="0" fontId="0" fillId="0" borderId="0" xfId="0" applyAlignment="1">
      <alignment horizontal="center" vertical="center" readingOrder="1"/>
    </xf>
    <xf numFmtId="0" fontId="97" fillId="0" borderId="0" xfId="0" applyFont="1" applyAlignment="1">
      <alignment horizontal="left" vertical="center" wrapText="1" readingOrder="1"/>
    </xf>
    <xf numFmtId="0" fontId="98" fillId="0" borderId="0" xfId="0" applyFont="1" applyAlignment="1">
      <alignment horizontal="left" vertical="center" wrapText="1" readingOrder="1"/>
    </xf>
    <xf numFmtId="0" fontId="0" fillId="0" borderId="0" xfId="0" applyFont="1" applyAlignment="1">
      <alignment vertical="center" wrapText="1"/>
    </xf>
    <xf numFmtId="0" fontId="94" fillId="0" borderId="0" xfId="0" applyFont="1" applyAlignment="1">
      <alignment vertical="center" wrapText="1"/>
    </xf>
    <xf numFmtId="0" fontId="99" fillId="0" borderId="42"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100" fillId="0" borderId="0" xfId="0" applyFont="1" applyAlignment="1">
      <alignment horizontal="center" vertical="center"/>
    </xf>
    <xf numFmtId="0" fontId="0" fillId="0" borderId="0" xfId="0" applyFont="1" applyAlignment="1">
      <alignment horizontal="center" vertical="center"/>
    </xf>
    <xf numFmtId="0" fontId="4" fillId="0" borderId="46" xfId="63" applyFont="1" applyBorder="1" applyAlignment="1">
      <alignment horizontal="left" vertical="center"/>
      <protection/>
    </xf>
    <xf numFmtId="0" fontId="4" fillId="0" borderId="47" xfId="63" applyFont="1" applyBorder="1" applyAlignment="1">
      <alignment horizontal="left" vertical="center"/>
      <protection/>
    </xf>
    <xf numFmtId="0" fontId="4" fillId="0" borderId="0" xfId="63" applyFont="1" applyAlignment="1">
      <alignment horizontal="center" vertical="center"/>
      <protection/>
    </xf>
    <xf numFmtId="0" fontId="9" fillId="0" borderId="10" xfId="63" applyFont="1" applyBorder="1" applyAlignment="1">
      <alignment horizontal="center" vertical="center"/>
      <protection/>
    </xf>
    <xf numFmtId="0" fontId="4" fillId="0" borderId="48" xfId="63" applyFont="1" applyBorder="1" applyAlignment="1">
      <alignment horizontal="left" vertical="center"/>
      <protection/>
    </xf>
    <xf numFmtId="0" fontId="4" fillId="0" borderId="49" xfId="63" applyFont="1" applyBorder="1" applyAlignment="1">
      <alignment horizontal="left" vertical="center"/>
      <protection/>
    </xf>
    <xf numFmtId="0" fontId="4" fillId="0" borderId="50" xfId="63" applyFont="1" applyBorder="1" applyAlignment="1">
      <alignment horizontal="left" vertical="center"/>
      <protection/>
    </xf>
    <xf numFmtId="0" fontId="4" fillId="0" borderId="51" xfId="63" applyFont="1" applyBorder="1" applyAlignment="1">
      <alignment horizontal="left" vertical="center"/>
      <protection/>
    </xf>
    <xf numFmtId="0" fontId="4" fillId="0" borderId="52" xfId="63" applyFont="1" applyBorder="1" applyAlignment="1">
      <alignment horizontal="left" vertical="center"/>
      <protection/>
    </xf>
    <xf numFmtId="0" fontId="4" fillId="0" borderId="53" xfId="63" applyFont="1" applyBorder="1" applyAlignment="1">
      <alignment horizontal="left" vertical="center"/>
      <protection/>
    </xf>
    <xf numFmtId="0" fontId="4" fillId="0" borderId="54" xfId="63" applyFont="1" applyBorder="1" applyAlignment="1">
      <alignment horizontal="left" vertical="center"/>
      <protection/>
    </xf>
    <xf numFmtId="0" fontId="20" fillId="0" borderId="41" xfId="63" applyFont="1" applyBorder="1" applyAlignment="1">
      <alignment horizontal="right" vertical="center"/>
      <protection/>
    </xf>
    <xf numFmtId="0" fontId="20" fillId="0" borderId="55" xfId="63" applyFont="1" applyBorder="1" applyAlignment="1">
      <alignment horizontal="right" vertical="center"/>
      <protection/>
    </xf>
    <xf numFmtId="0" fontId="20" fillId="0" borderId="45" xfId="63" applyFont="1" applyBorder="1" applyAlignment="1">
      <alignment horizontal="right" vertical="center"/>
      <protection/>
    </xf>
    <xf numFmtId="0" fontId="20" fillId="0" borderId="16" xfId="63" applyFont="1" applyBorder="1" applyAlignment="1">
      <alignment horizontal="right" vertical="center"/>
      <protection/>
    </xf>
    <xf numFmtId="0" fontId="20" fillId="0" borderId="18" xfId="63" applyFont="1" applyBorder="1" applyAlignment="1">
      <alignment horizontal="right" vertical="center"/>
      <protection/>
    </xf>
    <xf numFmtId="0" fontId="20" fillId="0" borderId="17" xfId="63" applyFont="1" applyBorder="1" applyAlignment="1">
      <alignment horizontal="right" vertical="center"/>
      <protection/>
    </xf>
    <xf numFmtId="0" fontId="20" fillId="0" borderId="41" xfId="63" applyFont="1" applyBorder="1" applyAlignment="1">
      <alignment horizontal="left" vertical="center"/>
      <protection/>
    </xf>
    <xf numFmtId="0" fontId="20" fillId="0" borderId="55" xfId="63" applyFont="1" applyBorder="1" applyAlignment="1">
      <alignment horizontal="left" vertical="center"/>
      <protection/>
    </xf>
    <xf numFmtId="0" fontId="20" fillId="0" borderId="45" xfId="63" applyFont="1" applyBorder="1" applyAlignment="1">
      <alignment horizontal="left" vertical="center"/>
      <protection/>
    </xf>
    <xf numFmtId="0" fontId="20" fillId="0" borderId="16" xfId="63" applyFont="1" applyBorder="1" applyAlignment="1">
      <alignment horizontal="left" vertical="center"/>
      <protection/>
    </xf>
    <xf numFmtId="0" fontId="20" fillId="0" borderId="18" xfId="63" applyFont="1" applyBorder="1" applyAlignment="1">
      <alignment horizontal="left" vertical="center"/>
      <protection/>
    </xf>
    <xf numFmtId="0" fontId="20" fillId="0" borderId="17" xfId="63" applyFont="1" applyBorder="1" applyAlignment="1">
      <alignment horizontal="left" vertical="center"/>
      <protection/>
    </xf>
    <xf numFmtId="0" fontId="10" fillId="0" borderId="0" xfId="63" applyFont="1" applyBorder="1" applyAlignment="1">
      <alignment horizontal="center" vertical="center" wrapText="1"/>
      <protection/>
    </xf>
    <xf numFmtId="0" fontId="10" fillId="0" borderId="0" xfId="63" applyFont="1" applyBorder="1" applyAlignment="1">
      <alignment horizontal="center" vertical="center" wrapText="1"/>
      <protection/>
    </xf>
    <xf numFmtId="0" fontId="9" fillId="0" borderId="10" xfId="63" applyFont="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333375</xdr:colOff>
      <xdr:row>1</xdr:row>
      <xdr:rowOff>161925</xdr:rowOff>
    </xdr:from>
    <xdr:to>
      <xdr:col>25</xdr:col>
      <xdr:colOff>495300</xdr:colOff>
      <xdr:row>2</xdr:row>
      <xdr:rowOff>190500</xdr:rowOff>
    </xdr:to>
    <xdr:sp>
      <xdr:nvSpPr>
        <xdr:cNvPr id="1" name="角丸四角形 2"/>
        <xdr:cNvSpPr>
          <a:spLocks/>
        </xdr:cNvSpPr>
      </xdr:nvSpPr>
      <xdr:spPr>
        <a:xfrm>
          <a:off x="13230225" y="333375"/>
          <a:ext cx="1962150" cy="390525"/>
        </a:xfrm>
        <a:prstGeom prst="roundRect">
          <a:avLst/>
        </a:prstGeom>
        <a:solidFill>
          <a:srgbClr val="FFFFFF"/>
        </a:solidFill>
        <a:ln w="127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200025</xdr:colOff>
      <xdr:row>1</xdr:row>
      <xdr:rowOff>228600</xdr:rowOff>
    </xdr:from>
    <xdr:to>
      <xdr:col>24</xdr:col>
      <xdr:colOff>304800</xdr:colOff>
      <xdr:row>2</xdr:row>
      <xdr:rowOff>133350</xdr:rowOff>
    </xdr:to>
    <xdr:sp>
      <xdr:nvSpPr>
        <xdr:cNvPr id="2" name="正方形/長方形 1"/>
        <xdr:cNvSpPr>
          <a:spLocks/>
        </xdr:cNvSpPr>
      </xdr:nvSpPr>
      <xdr:spPr>
        <a:xfrm>
          <a:off x="13696950" y="400050"/>
          <a:ext cx="704850" cy="266700"/>
        </a:xfrm>
        <a:prstGeom prst="rect">
          <a:avLst/>
        </a:prstGeom>
        <a:solidFill>
          <a:srgbClr val="FFFF66"/>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22</xdr:col>
      <xdr:colOff>371475</xdr:colOff>
      <xdr:row>1</xdr:row>
      <xdr:rowOff>238125</xdr:rowOff>
    </xdr:from>
    <xdr:ext cx="400050" cy="276225"/>
    <xdr:sp>
      <xdr:nvSpPr>
        <xdr:cNvPr id="3" name="テキスト ボックス 3"/>
        <xdr:cNvSpPr txBox="1">
          <a:spLocks noChangeArrowheads="1"/>
        </xdr:cNvSpPr>
      </xdr:nvSpPr>
      <xdr:spPr>
        <a:xfrm>
          <a:off x="13268325" y="409575"/>
          <a:ext cx="4000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凡例</a:t>
          </a:r>
        </a:p>
      </xdr:txBody>
    </xdr:sp>
    <xdr:clientData/>
  </xdr:oneCellAnchor>
  <xdr:oneCellAnchor>
    <xdr:from>
      <xdr:col>24</xdr:col>
      <xdr:colOff>361950</xdr:colOff>
      <xdr:row>1</xdr:row>
      <xdr:rowOff>238125</xdr:rowOff>
    </xdr:from>
    <xdr:ext cx="647700" cy="276225"/>
    <xdr:sp>
      <xdr:nvSpPr>
        <xdr:cNvPr id="4" name="テキスト ボックス 4"/>
        <xdr:cNvSpPr txBox="1">
          <a:spLocks noChangeArrowheads="1"/>
        </xdr:cNvSpPr>
      </xdr:nvSpPr>
      <xdr:spPr>
        <a:xfrm>
          <a:off x="14458950" y="409575"/>
          <a:ext cx="6477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：入力欄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14</xdr:row>
      <xdr:rowOff>200025</xdr:rowOff>
    </xdr:from>
    <xdr:to>
      <xdr:col>12</xdr:col>
      <xdr:colOff>0</xdr:colOff>
      <xdr:row>14</xdr:row>
      <xdr:rowOff>209550</xdr:rowOff>
    </xdr:to>
    <xdr:sp>
      <xdr:nvSpPr>
        <xdr:cNvPr id="1" name="Line 16"/>
        <xdr:cNvSpPr>
          <a:spLocks/>
        </xdr:cNvSpPr>
      </xdr:nvSpPr>
      <xdr:spPr>
        <a:xfrm>
          <a:off x="114300" y="5781675"/>
          <a:ext cx="171069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1819275</xdr:colOff>
      <xdr:row>14</xdr:row>
      <xdr:rowOff>123825</xdr:rowOff>
    </xdr:from>
    <xdr:to>
      <xdr:col>8</xdr:col>
      <xdr:colOff>200025</xdr:colOff>
      <xdr:row>15</xdr:row>
      <xdr:rowOff>28575</xdr:rowOff>
    </xdr:to>
    <xdr:sp>
      <xdr:nvSpPr>
        <xdr:cNvPr id="2" name="Text Box 18"/>
        <xdr:cNvSpPr txBox="1">
          <a:spLocks noChangeArrowheads="1"/>
        </xdr:cNvSpPr>
      </xdr:nvSpPr>
      <xdr:spPr>
        <a:xfrm>
          <a:off x="8324850" y="5705475"/>
          <a:ext cx="1009650" cy="200025"/>
        </a:xfrm>
        <a:prstGeom prst="rect">
          <a:avLst/>
        </a:prstGeom>
        <a:solidFill>
          <a:srgbClr val="FFFFFF"/>
        </a:solidFill>
        <a:ln w="9525" cmpd="sng">
          <a:noFill/>
        </a:ln>
      </xdr:spPr>
      <xdr:txBody>
        <a:bodyPr vertOverflow="clip" wrap="square" lIns="0" tIns="45720" rIns="0" bIns="45720"/>
        <a:p>
          <a:pPr algn="l">
            <a:defRPr/>
          </a:pP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キリトリ線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Z33"/>
  <sheetViews>
    <sheetView view="pageBreakPreview" zoomScale="75" zoomScaleNormal="50" zoomScaleSheetLayoutView="75" workbookViewId="0" topLeftCell="A6">
      <selection activeCell="P30" sqref="P30"/>
    </sheetView>
  </sheetViews>
  <sheetFormatPr defaultColWidth="9.140625" defaultRowHeight="15"/>
  <cols>
    <col min="1" max="1" width="7.8515625" style="2" customWidth="1"/>
    <col min="2" max="2" width="5.00390625" style="3" customWidth="1"/>
    <col min="3" max="3" width="8.421875" style="3" customWidth="1"/>
    <col min="4" max="8" width="7.8515625" style="3" customWidth="1"/>
    <col min="9" max="9" width="8.421875" style="2" customWidth="1"/>
    <col min="10" max="10" width="7.8515625" style="2" customWidth="1"/>
    <col min="11" max="11" width="8.7109375" style="2" customWidth="1"/>
    <col min="12" max="12" width="7.8515625" style="2" customWidth="1"/>
    <col min="13" max="15" width="9.421875" style="2" customWidth="1"/>
    <col min="16" max="16" width="5.7109375" style="2" customWidth="1"/>
    <col min="17" max="17" width="17.421875" style="2" customWidth="1"/>
    <col min="18" max="18" width="9.00390625" style="2" customWidth="1"/>
    <col min="19" max="19" width="12.57421875" style="2" customWidth="1"/>
    <col min="20" max="16384" width="9.00390625" style="2" customWidth="1"/>
  </cols>
  <sheetData>
    <row r="1" spans="13:26" ht="13.5">
      <c r="M1" s="8"/>
      <c r="N1" s="8"/>
      <c r="Y1" s="174" t="s">
        <v>348</v>
      </c>
      <c r="Z1" s="175"/>
    </row>
    <row r="2" spans="2:25" ht="28.5" customHeight="1">
      <c r="B2" s="2"/>
      <c r="C2" s="2"/>
      <c r="D2" s="2"/>
      <c r="E2" s="2"/>
      <c r="F2" s="2"/>
      <c r="G2" s="2"/>
      <c r="H2" s="2"/>
      <c r="N2" s="36"/>
      <c r="O2" s="9"/>
      <c r="X2" s="11"/>
      <c r="Y2" s="11"/>
    </row>
    <row r="3" spans="2:25" ht="28.5" customHeight="1">
      <c r="B3" s="2"/>
      <c r="C3" s="2"/>
      <c r="D3" s="2"/>
      <c r="E3" s="2"/>
      <c r="F3" s="2"/>
      <c r="G3" s="2"/>
      <c r="H3" s="2"/>
      <c r="N3" s="36"/>
      <c r="O3" s="9"/>
      <c r="X3" s="11"/>
      <c r="Y3" s="11"/>
    </row>
    <row r="4" spans="1:26" ht="28.5" customHeight="1">
      <c r="A4" s="210" t="s">
        <v>525</v>
      </c>
      <c r="B4" s="211"/>
      <c r="C4" s="211"/>
      <c r="D4" s="211"/>
      <c r="E4" s="211"/>
      <c r="F4" s="211"/>
      <c r="G4" s="211"/>
      <c r="H4" s="211"/>
      <c r="I4" s="211"/>
      <c r="J4" s="211"/>
      <c r="K4" s="211"/>
      <c r="L4" s="211"/>
      <c r="M4" s="211"/>
      <c r="N4" s="201"/>
      <c r="O4" s="201"/>
      <c r="P4" s="201"/>
      <c r="Q4" s="201"/>
      <c r="R4" s="201"/>
      <c r="S4" s="201"/>
      <c r="T4" s="201"/>
      <c r="U4" s="201"/>
      <c r="V4" s="201"/>
      <c r="W4" s="201"/>
      <c r="X4" s="201"/>
      <c r="Y4" s="201"/>
      <c r="Z4" s="201"/>
    </row>
    <row r="5" spans="1:25" s="10" customFormat="1" ht="22.5" customHeight="1">
      <c r="A5" s="179" t="s">
        <v>350</v>
      </c>
      <c r="B5" s="176"/>
      <c r="C5" s="176"/>
      <c r="D5" s="176"/>
      <c r="E5" s="176"/>
      <c r="F5" s="176"/>
      <c r="G5" s="176"/>
      <c r="H5" s="176"/>
      <c r="J5" s="49"/>
      <c r="K5" s="49"/>
      <c r="O5" s="179" t="s">
        <v>351</v>
      </c>
      <c r="P5" s="176"/>
      <c r="Q5" s="176"/>
      <c r="R5" s="176"/>
      <c r="S5" s="176"/>
      <c r="T5" s="176"/>
      <c r="U5" s="176"/>
      <c r="V5" s="176"/>
      <c r="X5" s="49"/>
      <c r="Y5" s="49"/>
    </row>
    <row r="6" spans="2:25" s="10" customFormat="1" ht="22.5" customHeight="1" thickBot="1">
      <c r="B6" s="176" t="s">
        <v>26</v>
      </c>
      <c r="C6" s="176"/>
      <c r="D6" s="176"/>
      <c r="E6" s="176"/>
      <c r="F6" s="176"/>
      <c r="G6" s="176"/>
      <c r="H6" s="176"/>
      <c r="I6" s="176"/>
      <c r="J6" s="177" t="s">
        <v>25</v>
      </c>
      <c r="K6" s="178"/>
      <c r="P6" s="176" t="s">
        <v>37</v>
      </c>
      <c r="Q6" s="176"/>
      <c r="R6" s="176"/>
      <c r="S6" s="176"/>
      <c r="T6" s="176"/>
      <c r="U6" s="176"/>
      <c r="V6" s="176"/>
      <c r="W6" s="176"/>
      <c r="X6" s="177" t="s">
        <v>25</v>
      </c>
      <c r="Y6" s="178"/>
    </row>
    <row r="7" spans="3:26" s="10" customFormat="1" ht="20.25" customHeight="1" thickBot="1">
      <c r="C7" s="169" t="s">
        <v>27</v>
      </c>
      <c r="D7" s="198"/>
      <c r="E7" s="212"/>
      <c r="F7" s="213"/>
      <c r="G7" s="2" t="s">
        <v>28</v>
      </c>
      <c r="H7" s="214" t="s">
        <v>533</v>
      </c>
      <c r="I7" s="215"/>
      <c r="J7" s="217">
        <f>E7/3</f>
        <v>0</v>
      </c>
      <c r="K7" s="218"/>
      <c r="L7" s="2" t="s">
        <v>29</v>
      </c>
      <c r="P7" s="168" t="s">
        <v>537</v>
      </c>
      <c r="Q7" s="169"/>
      <c r="R7" s="96">
        <v>2</v>
      </c>
      <c r="S7" s="11" t="s">
        <v>38</v>
      </c>
      <c r="T7" s="96">
        <v>1.5</v>
      </c>
      <c r="U7" s="11" t="s">
        <v>39</v>
      </c>
      <c r="V7" s="96">
        <v>3</v>
      </c>
      <c r="W7" s="11" t="s">
        <v>40</v>
      </c>
      <c r="X7" s="189">
        <f>J13*T7*V7</f>
        <v>0</v>
      </c>
      <c r="Y7" s="190"/>
      <c r="Z7" s="2" t="s">
        <v>41</v>
      </c>
    </row>
    <row r="8" spans="3:26" s="10" customFormat="1" ht="20.25" customHeight="1" thickBot="1">
      <c r="C8" s="169" t="s">
        <v>30</v>
      </c>
      <c r="D8" s="198"/>
      <c r="E8" s="195"/>
      <c r="F8" s="195"/>
      <c r="G8" s="2" t="s">
        <v>31</v>
      </c>
      <c r="H8" s="216"/>
      <c r="I8" s="215"/>
      <c r="J8" s="196">
        <f>E8/3.3*2</f>
        <v>0</v>
      </c>
      <c r="K8" s="197"/>
      <c r="L8" s="2" t="s">
        <v>29</v>
      </c>
      <c r="Q8" s="11"/>
      <c r="R8" s="11"/>
      <c r="S8" s="11"/>
      <c r="T8" s="11"/>
      <c r="U8" s="2"/>
      <c r="V8" s="12"/>
      <c r="W8" s="12"/>
      <c r="X8" s="177" t="s">
        <v>25</v>
      </c>
      <c r="Y8" s="178"/>
      <c r="Z8" s="2"/>
    </row>
    <row r="9" spans="3:26" s="10" customFormat="1" ht="20.25" customHeight="1" thickBot="1">
      <c r="C9" s="169" t="s">
        <v>32</v>
      </c>
      <c r="D9" s="198"/>
      <c r="E9" s="195"/>
      <c r="F9" s="195"/>
      <c r="G9" s="2" t="s">
        <v>31</v>
      </c>
      <c r="H9" s="216"/>
      <c r="I9" s="215"/>
      <c r="J9" s="196">
        <f>E9/3.3*2</f>
        <v>0</v>
      </c>
      <c r="K9" s="197"/>
      <c r="L9" s="2" t="s">
        <v>29</v>
      </c>
      <c r="P9" s="168" t="s">
        <v>538</v>
      </c>
      <c r="Q9" s="169"/>
      <c r="R9" s="206" t="s">
        <v>344</v>
      </c>
      <c r="S9" s="191"/>
      <c r="T9" s="96">
        <v>3</v>
      </c>
      <c r="U9" s="11" t="s">
        <v>42</v>
      </c>
      <c r="V9" s="96">
        <v>3</v>
      </c>
      <c r="W9" s="11" t="s">
        <v>40</v>
      </c>
      <c r="X9" s="189">
        <f>J13*T9*V9</f>
        <v>0</v>
      </c>
      <c r="Y9" s="190"/>
      <c r="Z9" s="2" t="s">
        <v>43</v>
      </c>
    </row>
    <row r="10" spans="3:26" s="10" customFormat="1" ht="20.25" customHeight="1" thickBot="1">
      <c r="C10" s="169" t="s">
        <v>33</v>
      </c>
      <c r="D10" s="198"/>
      <c r="E10" s="195"/>
      <c r="F10" s="195"/>
      <c r="G10" s="2" t="s">
        <v>31</v>
      </c>
      <c r="H10" s="216"/>
      <c r="I10" s="215"/>
      <c r="J10" s="196">
        <f>E10/3.3*2</f>
        <v>0</v>
      </c>
      <c r="K10" s="197"/>
      <c r="L10" s="2" t="s">
        <v>29</v>
      </c>
      <c r="Q10" s="11"/>
      <c r="R10" s="11"/>
      <c r="S10" s="11"/>
      <c r="T10" s="11"/>
      <c r="U10" s="2"/>
      <c r="V10" s="12"/>
      <c r="W10" s="12"/>
      <c r="X10" s="177" t="s">
        <v>25</v>
      </c>
      <c r="Y10" s="178"/>
      <c r="Z10" s="2"/>
    </row>
    <row r="11" spans="3:26" s="10" customFormat="1" ht="20.25" customHeight="1" thickBot="1">
      <c r="C11" s="169" t="s">
        <v>34</v>
      </c>
      <c r="D11" s="198"/>
      <c r="E11" s="195"/>
      <c r="F11" s="195"/>
      <c r="G11" s="2" t="s">
        <v>31</v>
      </c>
      <c r="H11" s="216"/>
      <c r="I11" s="215"/>
      <c r="J11" s="196">
        <f>E11/3.3*2</f>
        <v>0</v>
      </c>
      <c r="K11" s="197"/>
      <c r="L11" s="2" t="s">
        <v>29</v>
      </c>
      <c r="P11" s="168" t="s">
        <v>539</v>
      </c>
      <c r="Q11" s="169"/>
      <c r="R11" s="191" t="s">
        <v>44</v>
      </c>
      <c r="S11" s="191"/>
      <c r="T11" s="96">
        <v>1</v>
      </c>
      <c r="U11" s="11" t="s">
        <v>45</v>
      </c>
      <c r="V11" s="13"/>
      <c r="W11" s="11"/>
      <c r="X11" s="189">
        <f>J13</f>
        <v>0</v>
      </c>
      <c r="Y11" s="190"/>
      <c r="Z11" s="2" t="s">
        <v>45</v>
      </c>
    </row>
    <row r="12" spans="3:12" s="10" customFormat="1" ht="20.25" customHeight="1">
      <c r="C12" s="169" t="s">
        <v>35</v>
      </c>
      <c r="D12" s="198"/>
      <c r="E12" s="195"/>
      <c r="F12" s="195"/>
      <c r="G12" s="2" t="s">
        <v>31</v>
      </c>
      <c r="H12" s="216"/>
      <c r="I12" s="215"/>
      <c r="J12" s="196">
        <f>E12/3.3*2</f>
        <v>0</v>
      </c>
      <c r="K12" s="197"/>
      <c r="L12" s="2" t="s">
        <v>29</v>
      </c>
    </row>
    <row r="13" spans="8:12" s="10" customFormat="1" ht="24.75" customHeight="1" thickBot="1">
      <c r="H13" s="207" t="s">
        <v>36</v>
      </c>
      <c r="I13" s="207"/>
      <c r="J13" s="208">
        <f>SUM(J7:K12)</f>
        <v>0</v>
      </c>
      <c r="K13" s="209"/>
      <c r="L13" s="2" t="s">
        <v>29</v>
      </c>
    </row>
    <row r="14" spans="8:12" s="10" customFormat="1" ht="24.75" customHeight="1">
      <c r="H14" s="1"/>
      <c r="I14" s="1"/>
      <c r="J14" s="108"/>
      <c r="K14" s="109"/>
      <c r="L14" s="2"/>
    </row>
    <row r="15" spans="8:12" s="10" customFormat="1" ht="24.75" customHeight="1">
      <c r="H15" s="1"/>
      <c r="I15" s="1"/>
      <c r="J15" s="108"/>
      <c r="K15" s="109"/>
      <c r="L15" s="2"/>
    </row>
    <row r="16" spans="1:25" s="10" customFormat="1" ht="22.5" customHeight="1">
      <c r="A16" s="179" t="s">
        <v>510</v>
      </c>
      <c r="B16" s="176"/>
      <c r="C16" s="176"/>
      <c r="D16" s="176"/>
      <c r="E16" s="176"/>
      <c r="F16" s="176"/>
      <c r="G16" s="176"/>
      <c r="H16" s="176"/>
      <c r="I16" s="201"/>
      <c r="J16" s="205"/>
      <c r="K16" s="205"/>
      <c r="L16" s="14"/>
      <c r="M16" s="15"/>
      <c r="N16" s="15"/>
      <c r="O16" s="179" t="s">
        <v>347</v>
      </c>
      <c r="P16" s="176"/>
      <c r="Q16" s="176"/>
      <c r="R16" s="176"/>
      <c r="S16" s="176"/>
      <c r="T16" s="2"/>
      <c r="U16" s="50"/>
      <c r="V16" s="50"/>
      <c r="X16" s="49"/>
      <c r="Y16" s="49"/>
    </row>
    <row r="17" spans="2:25" s="10" customFormat="1" ht="22.5" customHeight="1">
      <c r="B17" s="179" t="s">
        <v>353</v>
      </c>
      <c r="C17" s="176"/>
      <c r="D17" s="176"/>
      <c r="E17" s="176"/>
      <c r="F17" s="176"/>
      <c r="G17" s="176"/>
      <c r="H17" s="176"/>
      <c r="I17" s="176"/>
      <c r="J17" s="176"/>
      <c r="K17" s="176"/>
      <c r="P17" s="179" t="s">
        <v>354</v>
      </c>
      <c r="Q17" s="176"/>
      <c r="R17" s="176"/>
      <c r="S17" s="176"/>
      <c r="T17" s="176"/>
      <c r="U17" s="176"/>
      <c r="V17" s="176"/>
      <c r="W17" s="176"/>
      <c r="X17" s="49"/>
      <c r="Y17" s="49"/>
    </row>
    <row r="18" spans="2:26" s="10" customFormat="1" ht="18" customHeight="1" thickBot="1">
      <c r="B18" s="46"/>
      <c r="C18" s="46"/>
      <c r="D18" s="46"/>
      <c r="E18" s="46"/>
      <c r="F18" s="46"/>
      <c r="G18" s="46"/>
      <c r="H18" s="46"/>
      <c r="I18" s="145" t="s">
        <v>25</v>
      </c>
      <c r="J18" s="16"/>
      <c r="K18" s="145" t="s">
        <v>25</v>
      </c>
      <c r="L18" s="46"/>
      <c r="M18" s="46"/>
      <c r="N18" s="46"/>
      <c r="P18" s="46"/>
      <c r="Q18" s="46"/>
      <c r="R18" s="46"/>
      <c r="S18" s="46"/>
      <c r="T18" s="46"/>
      <c r="U18" s="203" t="s">
        <v>48</v>
      </c>
      <c r="V18" s="204"/>
      <c r="W18" s="47"/>
      <c r="X18" s="192" t="s">
        <v>25</v>
      </c>
      <c r="Y18" s="193"/>
      <c r="Z18" s="46"/>
    </row>
    <row r="19" spans="2:26" s="10" customFormat="1" ht="36" customHeight="1" thickBot="1">
      <c r="B19" s="202" t="s">
        <v>345</v>
      </c>
      <c r="C19" s="202"/>
      <c r="D19" s="96">
        <v>6</v>
      </c>
      <c r="E19" s="17" t="s">
        <v>535</v>
      </c>
      <c r="F19" s="96">
        <v>12</v>
      </c>
      <c r="G19" s="18" t="s">
        <v>46</v>
      </c>
      <c r="H19" s="17"/>
      <c r="I19" s="19">
        <f>X7/D19</f>
        <v>0</v>
      </c>
      <c r="J19" s="114" t="s">
        <v>352</v>
      </c>
      <c r="K19" s="19">
        <f>F19*I19</f>
        <v>0</v>
      </c>
      <c r="L19" s="2" t="s">
        <v>47</v>
      </c>
      <c r="P19" s="168" t="s">
        <v>540</v>
      </c>
      <c r="Q19" s="169"/>
      <c r="R19" s="194">
        <v>350</v>
      </c>
      <c r="S19" s="194"/>
      <c r="T19" s="13" t="s">
        <v>49</v>
      </c>
      <c r="U19" s="172">
        <f>X7</f>
        <v>0</v>
      </c>
      <c r="V19" s="173"/>
      <c r="W19" s="11" t="s">
        <v>50</v>
      </c>
      <c r="X19" s="170">
        <f>X7*R19</f>
        <v>0</v>
      </c>
      <c r="Y19" s="171"/>
      <c r="Z19" s="2" t="s">
        <v>51</v>
      </c>
    </row>
    <row r="20" spans="3:26" s="10" customFormat="1" ht="3" customHeight="1" thickBot="1">
      <c r="C20" s="11"/>
      <c r="D20" s="11"/>
      <c r="E20" s="11"/>
      <c r="F20" s="11"/>
      <c r="G20" s="2"/>
      <c r="H20" s="12"/>
      <c r="I20" s="12"/>
      <c r="J20" s="11"/>
      <c r="K20" s="11"/>
      <c r="L20" s="2"/>
      <c r="Q20" s="11"/>
      <c r="R20" s="11"/>
      <c r="S20" s="11"/>
      <c r="T20" s="11"/>
      <c r="U20" s="2"/>
      <c r="V20" s="12"/>
      <c r="W20" s="12"/>
      <c r="X20" s="11"/>
      <c r="Y20" s="11"/>
      <c r="Z20" s="2"/>
    </row>
    <row r="21" spans="2:14" s="10" customFormat="1" ht="60" customHeight="1" thickBot="1">
      <c r="B21" s="180" t="s">
        <v>481</v>
      </c>
      <c r="C21" s="181"/>
      <c r="D21" s="181"/>
      <c r="E21" s="181"/>
      <c r="F21" s="181"/>
      <c r="G21" s="181"/>
      <c r="H21" s="181"/>
      <c r="I21" s="181"/>
      <c r="J21" s="181"/>
      <c r="K21" s="181"/>
      <c r="L21" s="181"/>
      <c r="M21" s="182"/>
      <c r="N21" s="107"/>
    </row>
    <row r="22" spans="3:26" s="10" customFormat="1" ht="12.75" customHeight="1" thickBot="1">
      <c r="C22" s="11"/>
      <c r="D22" s="11"/>
      <c r="E22" s="11"/>
      <c r="F22" s="11"/>
      <c r="G22" s="2"/>
      <c r="H22" s="12"/>
      <c r="I22" s="145" t="s">
        <v>25</v>
      </c>
      <c r="J22" s="146"/>
      <c r="K22" s="145" t="s">
        <v>25</v>
      </c>
      <c r="L22" s="2"/>
      <c r="Q22" s="11"/>
      <c r="R22" s="11"/>
      <c r="S22" s="11"/>
      <c r="T22" s="11"/>
      <c r="U22" s="2"/>
      <c r="V22" s="12"/>
      <c r="W22" s="12"/>
      <c r="X22" s="177" t="s">
        <v>25</v>
      </c>
      <c r="Y22" s="178"/>
      <c r="Z22" s="2"/>
    </row>
    <row r="23" spans="2:26" s="10" customFormat="1" ht="36" customHeight="1" thickBot="1">
      <c r="B23" s="202" t="s">
        <v>346</v>
      </c>
      <c r="C23" s="202"/>
      <c r="D23" s="96">
        <v>60</v>
      </c>
      <c r="E23" s="17" t="s">
        <v>534</v>
      </c>
      <c r="F23" s="96">
        <v>5.26</v>
      </c>
      <c r="G23" s="18" t="s">
        <v>46</v>
      </c>
      <c r="H23" s="11"/>
      <c r="I23" s="19">
        <f>X9/D23</f>
        <v>0</v>
      </c>
      <c r="J23" s="114" t="s">
        <v>352</v>
      </c>
      <c r="K23" s="19">
        <f>F23*I23</f>
        <v>0</v>
      </c>
      <c r="L23" s="2" t="s">
        <v>47</v>
      </c>
      <c r="P23" s="168" t="s">
        <v>541</v>
      </c>
      <c r="Q23" s="169"/>
      <c r="R23" s="194">
        <v>160</v>
      </c>
      <c r="S23" s="194"/>
      <c r="T23" s="13" t="s">
        <v>49</v>
      </c>
      <c r="U23" s="172">
        <f>X9</f>
        <v>0</v>
      </c>
      <c r="V23" s="173"/>
      <c r="W23" s="11" t="s">
        <v>52</v>
      </c>
      <c r="X23" s="170">
        <f>R23*X9</f>
        <v>0</v>
      </c>
      <c r="Y23" s="171"/>
      <c r="Z23" s="2" t="s">
        <v>51</v>
      </c>
    </row>
    <row r="24" spans="3:26" s="10" customFormat="1" ht="7.5" customHeight="1" thickBot="1">
      <c r="C24" s="11"/>
      <c r="D24" s="11"/>
      <c r="E24" s="11"/>
      <c r="F24" s="11"/>
      <c r="G24" s="11"/>
      <c r="H24" s="11"/>
      <c r="I24" s="11"/>
      <c r="J24" s="2"/>
      <c r="K24" s="12"/>
      <c r="L24" s="12"/>
      <c r="M24" s="11"/>
      <c r="N24" s="11"/>
      <c r="Q24" s="11"/>
      <c r="R24" s="11"/>
      <c r="S24" s="11"/>
      <c r="T24" s="11"/>
      <c r="U24" s="2"/>
      <c r="V24" s="12"/>
      <c r="W24" s="12"/>
      <c r="X24" s="11"/>
      <c r="Y24" s="11"/>
      <c r="Z24" s="2"/>
    </row>
    <row r="25" spans="2:14" s="10" customFormat="1" ht="30.75" customHeight="1" thickBot="1">
      <c r="B25" s="180" t="s">
        <v>482</v>
      </c>
      <c r="C25" s="181"/>
      <c r="D25" s="181"/>
      <c r="E25" s="181"/>
      <c r="F25" s="181"/>
      <c r="G25" s="181"/>
      <c r="H25" s="181"/>
      <c r="I25" s="181"/>
      <c r="J25" s="181"/>
      <c r="K25" s="181"/>
      <c r="L25" s="181"/>
      <c r="M25" s="182"/>
      <c r="N25" s="107"/>
    </row>
    <row r="26" spans="2:25" s="10" customFormat="1" ht="15.75" customHeight="1" thickBot="1">
      <c r="B26" s="46"/>
      <c r="C26" s="46"/>
      <c r="D26" s="46"/>
      <c r="E26" s="46"/>
      <c r="F26" s="46"/>
      <c r="G26" s="46"/>
      <c r="H26" s="46"/>
      <c r="I26" s="145" t="s">
        <v>25</v>
      </c>
      <c r="J26" s="146"/>
      <c r="K26" s="145" t="s">
        <v>25</v>
      </c>
      <c r="L26" s="46"/>
      <c r="M26" s="46"/>
      <c r="N26" s="46"/>
      <c r="X26" s="177" t="s">
        <v>25</v>
      </c>
      <c r="Y26" s="178"/>
    </row>
    <row r="27" spans="2:26" s="10" customFormat="1" ht="36" customHeight="1" thickBot="1">
      <c r="B27" s="202" t="s">
        <v>480</v>
      </c>
      <c r="C27" s="202"/>
      <c r="D27" s="96">
        <v>10</v>
      </c>
      <c r="E27" s="17" t="s">
        <v>536</v>
      </c>
      <c r="F27" s="96">
        <v>5.3</v>
      </c>
      <c r="G27" s="18" t="s">
        <v>46</v>
      </c>
      <c r="H27" s="11"/>
      <c r="I27" s="19">
        <f>X11/D27</f>
        <v>0</v>
      </c>
      <c r="J27" s="114" t="s">
        <v>352</v>
      </c>
      <c r="K27" s="19">
        <f>I27*F27</f>
        <v>0</v>
      </c>
      <c r="L27" s="2" t="s">
        <v>47</v>
      </c>
      <c r="P27" s="168" t="s">
        <v>542</v>
      </c>
      <c r="Q27" s="198"/>
      <c r="R27" s="199">
        <v>2940</v>
      </c>
      <c r="S27" s="200"/>
      <c r="T27" s="13" t="s">
        <v>49</v>
      </c>
      <c r="U27" s="172">
        <f>X11</f>
        <v>0</v>
      </c>
      <c r="V27" s="188"/>
      <c r="W27" s="11" t="s">
        <v>53</v>
      </c>
      <c r="X27" s="170">
        <f>R27*X11</f>
        <v>0</v>
      </c>
      <c r="Y27" s="171"/>
      <c r="Z27" s="2" t="s">
        <v>51</v>
      </c>
    </row>
    <row r="28" spans="3:25" s="10" customFormat="1" ht="17.25" customHeight="1" thickBot="1">
      <c r="C28" s="11"/>
      <c r="D28" s="11"/>
      <c r="E28" s="11"/>
      <c r="F28" s="11"/>
      <c r="G28" s="2"/>
      <c r="H28" s="12"/>
      <c r="I28" s="12"/>
      <c r="J28" s="11"/>
      <c r="K28" s="11"/>
      <c r="L28" s="2"/>
      <c r="X28" s="177" t="s">
        <v>25</v>
      </c>
      <c r="Y28" s="178"/>
    </row>
    <row r="29" spans="2:26" s="10" customFormat="1" ht="36.75" customHeight="1" thickBot="1">
      <c r="B29" s="180" t="s">
        <v>483</v>
      </c>
      <c r="C29" s="181"/>
      <c r="D29" s="181"/>
      <c r="E29" s="181"/>
      <c r="F29" s="181"/>
      <c r="G29" s="181"/>
      <c r="H29" s="181"/>
      <c r="I29" s="181"/>
      <c r="J29" s="181"/>
      <c r="K29" s="181"/>
      <c r="L29" s="181"/>
      <c r="M29" s="182"/>
      <c r="N29" s="107"/>
      <c r="P29" s="183" t="s">
        <v>543</v>
      </c>
      <c r="Q29" s="184"/>
      <c r="R29" s="184"/>
      <c r="S29" s="184"/>
      <c r="T29" s="184"/>
      <c r="U29" s="185"/>
      <c r="V29" s="186" t="s">
        <v>36</v>
      </c>
      <c r="W29" s="187"/>
      <c r="X29" s="170">
        <f>X19+X23+X27</f>
        <v>0</v>
      </c>
      <c r="Y29" s="171"/>
      <c r="Z29" s="2" t="s">
        <v>51</v>
      </c>
    </row>
    <row r="30" ht="13.5">
      <c r="I30" s="3"/>
    </row>
    <row r="31" s="10" customFormat="1" ht="22.5" customHeight="1"/>
    <row r="32" s="10" customFormat="1" ht="22.5" customHeight="1"/>
    <row r="33" spans="13:14" s="10" customFormat="1" ht="9" customHeight="1">
      <c r="M33" s="46"/>
      <c r="N33" s="46"/>
    </row>
    <row r="34" s="10" customFormat="1" ht="30.75" customHeight="1"/>
    <row r="35" s="10" customFormat="1" ht="3" customHeight="1"/>
    <row r="36" s="10" customFormat="1" ht="30.75" customHeight="1"/>
    <row r="37" s="10" customFormat="1" ht="3" customHeight="1"/>
    <row r="38" s="10" customFormat="1" ht="30.75" customHeight="1"/>
    <row r="39" s="10" customFormat="1" ht="3" customHeight="1"/>
    <row r="40" s="10" customFormat="1" ht="33" customHeight="1"/>
  </sheetData>
  <sheetProtection/>
  <mergeCells count="70">
    <mergeCell ref="A4:Z4"/>
    <mergeCell ref="A5:H5"/>
    <mergeCell ref="C7:D7"/>
    <mergeCell ref="E7:F7"/>
    <mergeCell ref="H7:I12"/>
    <mergeCell ref="J7:K7"/>
    <mergeCell ref="C12:D12"/>
    <mergeCell ref="J10:K10"/>
    <mergeCell ref="O5:V5"/>
    <mergeCell ref="P7:Q7"/>
    <mergeCell ref="J8:K8"/>
    <mergeCell ref="C9:D9"/>
    <mergeCell ref="C10:D10"/>
    <mergeCell ref="E10:F10"/>
    <mergeCell ref="X7:Y7"/>
    <mergeCell ref="C11:D11"/>
    <mergeCell ref="E11:F11"/>
    <mergeCell ref="J11:K11"/>
    <mergeCell ref="E9:F9"/>
    <mergeCell ref="J9:K9"/>
    <mergeCell ref="C8:D8"/>
    <mergeCell ref="E8:F8"/>
    <mergeCell ref="U18:V18"/>
    <mergeCell ref="B17:K17"/>
    <mergeCell ref="P9:Q9"/>
    <mergeCell ref="B19:C19"/>
    <mergeCell ref="J16:K16"/>
    <mergeCell ref="R9:S9"/>
    <mergeCell ref="H13:I13"/>
    <mergeCell ref="J13:K13"/>
    <mergeCell ref="E12:F12"/>
    <mergeCell ref="J12:K12"/>
    <mergeCell ref="O16:S16"/>
    <mergeCell ref="P27:Q27"/>
    <mergeCell ref="R27:S27"/>
    <mergeCell ref="R23:S23"/>
    <mergeCell ref="A16:I16"/>
    <mergeCell ref="B27:C27"/>
    <mergeCell ref="B21:M21"/>
    <mergeCell ref="B23:C23"/>
    <mergeCell ref="U27:V27"/>
    <mergeCell ref="X9:Y9"/>
    <mergeCell ref="P11:Q11"/>
    <mergeCell ref="R11:S11"/>
    <mergeCell ref="X11:Y11"/>
    <mergeCell ref="U19:V19"/>
    <mergeCell ref="X19:Y19"/>
    <mergeCell ref="X18:Y18"/>
    <mergeCell ref="P19:Q19"/>
    <mergeCell ref="R19:S19"/>
    <mergeCell ref="X10:Y10"/>
    <mergeCell ref="X22:Y22"/>
    <mergeCell ref="X23:Y23"/>
    <mergeCell ref="B29:M29"/>
    <mergeCell ref="P29:U29"/>
    <mergeCell ref="V29:W29"/>
    <mergeCell ref="X29:Y29"/>
    <mergeCell ref="B25:M25"/>
    <mergeCell ref="X26:Y26"/>
    <mergeCell ref="X28:Y28"/>
    <mergeCell ref="P23:Q23"/>
    <mergeCell ref="X27:Y27"/>
    <mergeCell ref="U23:V23"/>
    <mergeCell ref="Y1:Z1"/>
    <mergeCell ref="B6:I6"/>
    <mergeCell ref="J6:K6"/>
    <mergeCell ref="P6:W6"/>
    <mergeCell ref="X6:Y6"/>
    <mergeCell ref="P17:W17"/>
    <mergeCell ref="X8:Y8"/>
  </mergeCells>
  <printOptions horizontalCentered="1"/>
  <pageMargins left="0.3937007874015748" right="0.3937007874015748" top="0.5905511811023623" bottom="0.1968503937007874" header="0.2362204724409449" footer="0.11811023622047245"/>
  <pageSetup fitToHeight="0" fitToWidth="1" horizontalDpi="300" verticalDpi="300" orientation="landscape" paperSize="9" scale="6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N31"/>
  <sheetViews>
    <sheetView view="pageBreakPreview" zoomScale="60" zoomScalePageLayoutView="0" workbookViewId="0" topLeftCell="A1">
      <selection activeCell="P24" sqref="P24"/>
    </sheetView>
  </sheetViews>
  <sheetFormatPr defaultColWidth="9.140625" defaultRowHeight="15"/>
  <cols>
    <col min="1" max="1" width="4.421875" style="44" bestFit="1" customWidth="1"/>
    <col min="2" max="13" width="10.8515625" style="44" customWidth="1"/>
    <col min="14" max="14" width="13.00390625" style="44" customWidth="1"/>
    <col min="15" max="16384" width="9.00390625" style="44" customWidth="1"/>
  </cols>
  <sheetData>
    <row r="1" spans="1:14" ht="14.25">
      <c r="A1" s="42"/>
      <c r="B1" s="43"/>
      <c r="C1" s="42"/>
      <c r="D1" s="42"/>
      <c r="E1" s="42"/>
      <c r="F1" s="42"/>
      <c r="G1" s="42"/>
      <c r="H1" s="42"/>
      <c r="I1" s="42"/>
      <c r="J1" s="42"/>
      <c r="N1" s="147" t="s">
        <v>460</v>
      </c>
    </row>
    <row r="2" spans="1:14" ht="21" customHeight="1">
      <c r="A2" s="390" t="s">
        <v>462</v>
      </c>
      <c r="B2" s="391"/>
      <c r="C2" s="391"/>
      <c r="D2" s="391"/>
      <c r="E2" s="391"/>
      <c r="F2" s="391"/>
      <c r="G2" s="391"/>
      <c r="H2" s="391"/>
      <c r="I2" s="391"/>
      <c r="J2" s="391"/>
      <c r="K2" s="391"/>
      <c r="L2" s="391"/>
      <c r="M2" s="391"/>
      <c r="N2" s="391"/>
    </row>
    <row r="3" ht="9.75" customHeight="1"/>
    <row r="4" spans="2:14" ht="20.25" customHeight="1">
      <c r="B4" s="370" t="s">
        <v>2</v>
      </c>
      <c r="C4" s="370"/>
      <c r="D4" s="378" t="s">
        <v>3</v>
      </c>
      <c r="E4" s="379"/>
      <c r="F4" s="379"/>
      <c r="G4" s="379"/>
      <c r="H4" s="379"/>
      <c r="I4" s="379"/>
      <c r="J4" s="379"/>
      <c r="K4" s="379"/>
      <c r="L4" s="379"/>
      <c r="M4" s="379"/>
      <c r="N4" s="380"/>
    </row>
    <row r="5" spans="2:14" ht="20.25" customHeight="1">
      <c r="B5" s="370"/>
      <c r="C5" s="370"/>
      <c r="D5" s="381"/>
      <c r="E5" s="382"/>
      <c r="F5" s="382"/>
      <c r="G5" s="382"/>
      <c r="H5" s="382"/>
      <c r="I5" s="382"/>
      <c r="J5" s="382"/>
      <c r="K5" s="382"/>
      <c r="L5" s="382"/>
      <c r="M5" s="382"/>
      <c r="N5" s="383"/>
    </row>
    <row r="6" spans="2:14" ht="20.25" customHeight="1">
      <c r="B6" s="392" t="s">
        <v>5</v>
      </c>
      <c r="C6" s="392"/>
      <c r="D6" s="367"/>
      <c r="E6" s="367"/>
      <c r="F6" s="367"/>
      <c r="G6" s="367"/>
      <c r="H6" s="367"/>
      <c r="I6" s="367"/>
      <c r="J6" s="367"/>
      <c r="K6" s="367"/>
      <c r="L6" s="367"/>
      <c r="M6" s="367"/>
      <c r="N6" s="367"/>
    </row>
    <row r="7" spans="2:14" ht="20.25" customHeight="1">
      <c r="B7" s="392"/>
      <c r="C7" s="392"/>
      <c r="D7" s="368"/>
      <c r="E7" s="368"/>
      <c r="F7" s="368"/>
      <c r="G7" s="368"/>
      <c r="H7" s="368"/>
      <c r="I7" s="368"/>
      <c r="J7" s="368"/>
      <c r="K7" s="368"/>
      <c r="L7" s="368"/>
      <c r="M7" s="368"/>
      <c r="N7" s="368"/>
    </row>
    <row r="8" spans="2:14" ht="20.25" customHeight="1">
      <c r="B8" s="392"/>
      <c r="C8" s="392"/>
      <c r="D8" s="368"/>
      <c r="E8" s="368"/>
      <c r="F8" s="368"/>
      <c r="G8" s="368"/>
      <c r="H8" s="368"/>
      <c r="I8" s="368"/>
      <c r="J8" s="368"/>
      <c r="K8" s="368"/>
      <c r="L8" s="368"/>
      <c r="M8" s="368"/>
      <c r="N8" s="368"/>
    </row>
    <row r="9" spans="2:14" ht="20.25" customHeight="1">
      <c r="B9" s="392"/>
      <c r="C9" s="392"/>
      <c r="D9" s="368"/>
      <c r="E9" s="368"/>
      <c r="F9" s="368"/>
      <c r="G9" s="368"/>
      <c r="H9" s="368"/>
      <c r="I9" s="368"/>
      <c r="J9" s="368"/>
      <c r="K9" s="368"/>
      <c r="L9" s="368"/>
      <c r="M9" s="368"/>
      <c r="N9" s="368"/>
    </row>
    <row r="10" spans="2:14" ht="20.25" customHeight="1">
      <c r="B10" s="392"/>
      <c r="C10" s="392"/>
      <c r="D10" s="368"/>
      <c r="E10" s="368"/>
      <c r="F10" s="368"/>
      <c r="G10" s="368"/>
      <c r="H10" s="368"/>
      <c r="I10" s="368"/>
      <c r="J10" s="368"/>
      <c r="K10" s="368"/>
      <c r="L10" s="368"/>
      <c r="M10" s="368"/>
      <c r="N10" s="368"/>
    </row>
    <row r="11" spans="2:14" ht="20.25" customHeight="1">
      <c r="B11" s="392"/>
      <c r="C11" s="392"/>
      <c r="D11" s="368"/>
      <c r="E11" s="368"/>
      <c r="F11" s="368"/>
      <c r="G11" s="368"/>
      <c r="H11" s="368"/>
      <c r="I11" s="368"/>
      <c r="J11" s="368"/>
      <c r="K11" s="368"/>
      <c r="L11" s="368"/>
      <c r="M11" s="368"/>
      <c r="N11" s="368"/>
    </row>
    <row r="12" spans="2:14" ht="20.25" customHeight="1">
      <c r="B12" s="392"/>
      <c r="C12" s="392"/>
      <c r="D12" s="371"/>
      <c r="E12" s="372"/>
      <c r="F12" s="372"/>
      <c r="G12" s="372"/>
      <c r="H12" s="372"/>
      <c r="I12" s="372"/>
      <c r="J12" s="372"/>
      <c r="K12" s="372"/>
      <c r="L12" s="372"/>
      <c r="M12" s="372"/>
      <c r="N12" s="373"/>
    </row>
    <row r="13" spans="2:14" ht="20.25" customHeight="1">
      <c r="B13" s="392"/>
      <c r="C13" s="392"/>
      <c r="D13" s="374"/>
      <c r="E13" s="375"/>
      <c r="F13" s="375"/>
      <c r="G13" s="375"/>
      <c r="H13" s="375"/>
      <c r="I13" s="375"/>
      <c r="J13" s="375"/>
      <c r="K13" s="375"/>
      <c r="L13" s="375"/>
      <c r="M13" s="375"/>
      <c r="N13" s="376"/>
    </row>
    <row r="14" spans="2:14" ht="20.25" customHeight="1">
      <c r="B14" s="392"/>
      <c r="C14" s="392"/>
      <c r="D14" s="371"/>
      <c r="E14" s="372"/>
      <c r="F14" s="372"/>
      <c r="G14" s="372"/>
      <c r="H14" s="372"/>
      <c r="I14" s="372"/>
      <c r="J14" s="372"/>
      <c r="K14" s="372"/>
      <c r="L14" s="372"/>
      <c r="M14" s="372"/>
      <c r="N14" s="373"/>
    </row>
    <row r="15" spans="2:14" ht="20.25" customHeight="1">
      <c r="B15" s="392"/>
      <c r="C15" s="392"/>
      <c r="D15" s="374"/>
      <c r="E15" s="375"/>
      <c r="F15" s="375"/>
      <c r="G15" s="375"/>
      <c r="H15" s="375"/>
      <c r="I15" s="375"/>
      <c r="J15" s="375"/>
      <c r="K15" s="375"/>
      <c r="L15" s="375"/>
      <c r="M15" s="375"/>
      <c r="N15" s="376"/>
    </row>
    <row r="16" spans="2:14" ht="20.25" customHeight="1">
      <c r="B16" s="392"/>
      <c r="C16" s="392"/>
      <c r="D16" s="368"/>
      <c r="E16" s="368"/>
      <c r="F16" s="368"/>
      <c r="G16" s="368"/>
      <c r="H16" s="368"/>
      <c r="I16" s="368"/>
      <c r="J16" s="368"/>
      <c r="K16" s="368"/>
      <c r="L16" s="368"/>
      <c r="M16" s="368"/>
      <c r="N16" s="368"/>
    </row>
    <row r="17" spans="2:14" ht="20.25" customHeight="1">
      <c r="B17" s="392"/>
      <c r="C17" s="392"/>
      <c r="D17" s="368"/>
      <c r="E17" s="368"/>
      <c r="F17" s="368"/>
      <c r="G17" s="368"/>
      <c r="H17" s="368"/>
      <c r="I17" s="368"/>
      <c r="J17" s="368"/>
      <c r="K17" s="368"/>
      <c r="L17" s="368"/>
      <c r="M17" s="368"/>
      <c r="N17" s="368"/>
    </row>
    <row r="18" spans="2:14" ht="20.25" customHeight="1">
      <c r="B18" s="392"/>
      <c r="C18" s="392"/>
      <c r="D18" s="368"/>
      <c r="E18" s="368"/>
      <c r="F18" s="368"/>
      <c r="G18" s="368"/>
      <c r="H18" s="368"/>
      <c r="I18" s="368"/>
      <c r="J18" s="368"/>
      <c r="K18" s="368"/>
      <c r="L18" s="368"/>
      <c r="M18" s="368"/>
      <c r="N18" s="368"/>
    </row>
    <row r="19" spans="2:14" ht="20.25" customHeight="1">
      <c r="B19" s="392"/>
      <c r="C19" s="392"/>
      <c r="D19" s="368"/>
      <c r="E19" s="368"/>
      <c r="F19" s="368"/>
      <c r="G19" s="368"/>
      <c r="H19" s="368"/>
      <c r="I19" s="368"/>
      <c r="J19" s="368"/>
      <c r="K19" s="368"/>
      <c r="L19" s="368"/>
      <c r="M19" s="368"/>
      <c r="N19" s="368"/>
    </row>
    <row r="20" spans="2:14" ht="20.25" customHeight="1">
      <c r="B20" s="392"/>
      <c r="C20" s="392"/>
      <c r="D20" s="368"/>
      <c r="E20" s="368"/>
      <c r="F20" s="368"/>
      <c r="G20" s="368"/>
      <c r="H20" s="368"/>
      <c r="I20" s="368"/>
      <c r="J20" s="368"/>
      <c r="K20" s="368"/>
      <c r="L20" s="368"/>
      <c r="M20" s="368"/>
      <c r="N20" s="368"/>
    </row>
    <row r="21" spans="2:14" ht="20.25" customHeight="1">
      <c r="B21" s="392"/>
      <c r="C21" s="392"/>
      <c r="D21" s="368"/>
      <c r="E21" s="368"/>
      <c r="F21" s="368"/>
      <c r="G21" s="368"/>
      <c r="H21" s="368"/>
      <c r="I21" s="368"/>
      <c r="J21" s="368"/>
      <c r="K21" s="368"/>
      <c r="L21" s="368"/>
      <c r="M21" s="368"/>
      <c r="N21" s="368"/>
    </row>
    <row r="22" spans="2:14" ht="20.25" customHeight="1">
      <c r="B22" s="392"/>
      <c r="C22" s="392"/>
      <c r="D22" s="368"/>
      <c r="E22" s="368"/>
      <c r="F22" s="368"/>
      <c r="G22" s="368"/>
      <c r="H22" s="368"/>
      <c r="I22" s="368"/>
      <c r="J22" s="368"/>
      <c r="K22" s="368"/>
      <c r="L22" s="368"/>
      <c r="M22" s="368"/>
      <c r="N22" s="368"/>
    </row>
    <row r="23" spans="2:14" ht="20.25" customHeight="1">
      <c r="B23" s="392"/>
      <c r="C23" s="392"/>
      <c r="D23" s="377"/>
      <c r="E23" s="377"/>
      <c r="F23" s="377"/>
      <c r="G23" s="377"/>
      <c r="H23" s="377"/>
      <c r="I23" s="377"/>
      <c r="J23" s="377"/>
      <c r="K23" s="377"/>
      <c r="L23" s="377"/>
      <c r="M23" s="377"/>
      <c r="N23" s="377"/>
    </row>
    <row r="24" spans="2:14" ht="20.25" customHeight="1">
      <c r="B24" s="370" t="s">
        <v>4</v>
      </c>
      <c r="C24" s="370"/>
      <c r="D24" s="384" t="s">
        <v>461</v>
      </c>
      <c r="E24" s="385"/>
      <c r="F24" s="385"/>
      <c r="G24" s="385"/>
      <c r="H24" s="385"/>
      <c r="I24" s="385"/>
      <c r="J24" s="385"/>
      <c r="K24" s="385"/>
      <c r="L24" s="385"/>
      <c r="M24" s="385"/>
      <c r="N24" s="386"/>
    </row>
    <row r="25" spans="2:14" ht="20.25" customHeight="1">
      <c r="B25" s="370"/>
      <c r="C25" s="370"/>
      <c r="D25" s="387"/>
      <c r="E25" s="388"/>
      <c r="F25" s="388"/>
      <c r="G25" s="388"/>
      <c r="H25" s="388"/>
      <c r="I25" s="388"/>
      <c r="J25" s="388"/>
      <c r="K25" s="388"/>
      <c r="L25" s="388"/>
      <c r="M25" s="388"/>
      <c r="N25" s="389"/>
    </row>
    <row r="26" ht="20.25" customHeight="1"/>
    <row r="27" ht="20.25" customHeight="1"/>
    <row r="28" ht="20.25" customHeight="1"/>
    <row r="29" ht="20.25" customHeight="1"/>
    <row r="30" ht="20.25" customHeight="1">
      <c r="B30" s="369"/>
    </row>
    <row r="31" ht="20.25" customHeight="1">
      <c r="B31" s="369"/>
    </row>
    <row r="32" ht="20.25" customHeight="1"/>
    <row r="33" ht="20.25" customHeight="1"/>
    <row r="34" ht="20.25" customHeight="1"/>
    <row r="35" ht="20.25" customHeight="1"/>
    <row r="36" ht="20.25" customHeight="1"/>
    <row r="37" ht="20.25" customHeight="1"/>
    <row r="38" ht="20.25" customHeight="1"/>
  </sheetData>
  <sheetProtection/>
  <mergeCells count="16">
    <mergeCell ref="B4:C5"/>
    <mergeCell ref="D4:N5"/>
    <mergeCell ref="D24:N25"/>
    <mergeCell ref="D16:N17"/>
    <mergeCell ref="D18:N19"/>
    <mergeCell ref="A2:N2"/>
    <mergeCell ref="D10:N11"/>
    <mergeCell ref="D12:N13"/>
    <mergeCell ref="B6:C23"/>
    <mergeCell ref="D20:N21"/>
    <mergeCell ref="D6:N7"/>
    <mergeCell ref="D8:N9"/>
    <mergeCell ref="B30:B31"/>
    <mergeCell ref="B24:C25"/>
    <mergeCell ref="D14:N15"/>
    <mergeCell ref="D22:N23"/>
  </mergeCells>
  <printOptions/>
  <pageMargins left="1.1811023622047245" right="1.1811023622047245" top="1.1811023622047245" bottom="1.1811023622047245" header="0.31496062992125984" footer="0.31496062992125984"/>
  <pageSetup fitToHeight="0"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K29"/>
  <sheetViews>
    <sheetView view="pageBreakPreview" zoomScale="85" zoomScaleSheetLayoutView="85" workbookViewId="0" topLeftCell="A19">
      <selection activeCell="N5" sqref="N5"/>
    </sheetView>
  </sheetViews>
  <sheetFormatPr defaultColWidth="9.140625" defaultRowHeight="15"/>
  <cols>
    <col min="1" max="1" width="2.421875" style="66" customWidth="1"/>
    <col min="2" max="2" width="4.140625" style="69" customWidth="1"/>
    <col min="3" max="3" width="36.421875" style="66" customWidth="1"/>
    <col min="4" max="4" width="9.8515625" style="66" customWidth="1"/>
    <col min="5" max="5" width="10.57421875" style="66" customWidth="1"/>
    <col min="6" max="6" width="29.421875" style="66" customWidth="1"/>
    <col min="7" max="7" width="4.140625" style="69" customWidth="1"/>
    <col min="8" max="8" width="36.421875" style="66" customWidth="1"/>
    <col min="9" max="9" width="9.8515625" style="66" customWidth="1"/>
    <col min="10" max="10" width="10.57421875" style="66" customWidth="1"/>
    <col min="11" max="11" width="29.57421875" style="66" customWidth="1"/>
    <col min="12" max="16384" width="9.00390625" style="66" customWidth="1"/>
  </cols>
  <sheetData>
    <row r="1" spans="6:11" ht="14.25">
      <c r="F1" s="70"/>
      <c r="K1" s="70" t="s">
        <v>372</v>
      </c>
    </row>
    <row r="2" spans="6:11" ht="14.25">
      <c r="F2" s="70"/>
      <c r="K2" s="70"/>
    </row>
    <row r="3" spans="1:11" ht="28.5" customHeight="1">
      <c r="A3" s="224" t="s">
        <v>464</v>
      </c>
      <c r="B3" s="224"/>
      <c r="C3" s="224"/>
      <c r="D3" s="224"/>
      <c r="E3" s="224"/>
      <c r="F3" s="224"/>
      <c r="G3" s="201"/>
      <c r="H3" s="201"/>
      <c r="I3" s="201"/>
      <c r="J3" s="201"/>
      <c r="K3" s="201"/>
    </row>
    <row r="4" spans="1:11" ht="30" customHeight="1">
      <c r="A4" s="112"/>
      <c r="B4" s="220" t="s">
        <v>371</v>
      </c>
      <c r="C4" s="221"/>
      <c r="D4" s="221"/>
      <c r="E4" s="221"/>
      <c r="F4" s="221"/>
      <c r="G4" s="222"/>
      <c r="H4" s="222"/>
      <c r="I4" s="222"/>
      <c r="J4" s="222"/>
      <c r="K4" s="223"/>
    </row>
    <row r="5" spans="2:11" s="97" customFormat="1" ht="30" customHeight="1">
      <c r="B5" s="110" t="s">
        <v>55</v>
      </c>
      <c r="C5" s="110" t="s">
        <v>56</v>
      </c>
      <c r="D5" s="111" t="s">
        <v>218</v>
      </c>
      <c r="E5" s="110" t="s">
        <v>57</v>
      </c>
      <c r="F5" s="111" t="s">
        <v>58</v>
      </c>
      <c r="G5" s="110" t="s">
        <v>54</v>
      </c>
      <c r="H5" s="110" t="s">
        <v>56</v>
      </c>
      <c r="I5" s="111" t="s">
        <v>218</v>
      </c>
      <c r="J5" s="110" t="s">
        <v>57</v>
      </c>
      <c r="K5" s="111" t="s">
        <v>58</v>
      </c>
    </row>
    <row r="6" spans="2:11" ht="30" customHeight="1">
      <c r="B6" s="71">
        <v>1</v>
      </c>
      <c r="C6" s="72" t="s">
        <v>59</v>
      </c>
      <c r="D6" s="73"/>
      <c r="E6" s="73"/>
      <c r="F6" s="72" t="s">
        <v>368</v>
      </c>
      <c r="G6" s="71">
        <v>13</v>
      </c>
      <c r="H6" s="75" t="s">
        <v>67</v>
      </c>
      <c r="I6" s="75"/>
      <c r="J6" s="75"/>
      <c r="K6" s="72"/>
    </row>
    <row r="7" spans="2:11" ht="30" customHeight="1">
      <c r="B7" s="71">
        <v>2</v>
      </c>
      <c r="C7" s="75" t="s">
        <v>60</v>
      </c>
      <c r="D7" s="75"/>
      <c r="E7" s="75"/>
      <c r="F7" s="72" t="s">
        <v>369</v>
      </c>
      <c r="G7" s="71">
        <v>14</v>
      </c>
      <c r="H7" s="75" t="s">
        <v>68</v>
      </c>
      <c r="I7" s="75"/>
      <c r="J7" s="75"/>
      <c r="K7" s="72"/>
    </row>
    <row r="8" spans="2:11" ht="30" customHeight="1">
      <c r="B8" s="71">
        <v>3</v>
      </c>
      <c r="C8" s="75" t="s">
        <v>61</v>
      </c>
      <c r="D8" s="75"/>
      <c r="E8" s="75"/>
      <c r="F8" s="72" t="s">
        <v>356</v>
      </c>
      <c r="G8" s="71">
        <v>15</v>
      </c>
      <c r="H8" s="75" t="s">
        <v>69</v>
      </c>
      <c r="I8" s="75"/>
      <c r="J8" s="75"/>
      <c r="K8" s="72" t="s">
        <v>412</v>
      </c>
    </row>
    <row r="9" spans="2:11" ht="30" customHeight="1">
      <c r="B9" s="71">
        <v>4</v>
      </c>
      <c r="C9" s="75" t="s">
        <v>357</v>
      </c>
      <c r="D9" s="73"/>
      <c r="E9" s="73"/>
      <c r="F9" s="72" t="s">
        <v>409</v>
      </c>
      <c r="G9" s="71">
        <v>16</v>
      </c>
      <c r="H9" s="75" t="s">
        <v>364</v>
      </c>
      <c r="I9" s="75"/>
      <c r="J9" s="75"/>
      <c r="K9" s="72" t="s">
        <v>413</v>
      </c>
    </row>
    <row r="10" spans="2:11" ht="30" customHeight="1">
      <c r="B10" s="71">
        <v>5</v>
      </c>
      <c r="C10" s="75" t="s">
        <v>416</v>
      </c>
      <c r="D10" s="73"/>
      <c r="E10" s="73"/>
      <c r="F10" s="72" t="s">
        <v>410</v>
      </c>
      <c r="G10" s="71">
        <v>17</v>
      </c>
      <c r="H10" s="75" t="s">
        <v>193</v>
      </c>
      <c r="I10" s="75"/>
      <c r="J10" s="75"/>
      <c r="K10" s="72" t="s">
        <v>194</v>
      </c>
    </row>
    <row r="11" spans="2:11" ht="30" customHeight="1">
      <c r="B11" s="71">
        <v>6</v>
      </c>
      <c r="C11" s="75" t="s">
        <v>62</v>
      </c>
      <c r="D11" s="75"/>
      <c r="E11" s="75"/>
      <c r="F11" s="72"/>
      <c r="G11" s="71">
        <v>18</v>
      </c>
      <c r="H11" s="72" t="s">
        <v>360</v>
      </c>
      <c r="I11" s="75"/>
      <c r="J11" s="75"/>
      <c r="K11" s="72" t="s">
        <v>414</v>
      </c>
    </row>
    <row r="12" spans="2:11" ht="30" customHeight="1">
      <c r="B12" s="71">
        <v>7</v>
      </c>
      <c r="C12" s="75" t="s">
        <v>63</v>
      </c>
      <c r="D12" s="75"/>
      <c r="E12" s="75"/>
      <c r="F12" s="72"/>
      <c r="G12" s="71">
        <v>19</v>
      </c>
      <c r="H12" s="72" t="s">
        <v>359</v>
      </c>
      <c r="I12" s="75"/>
      <c r="J12" s="75"/>
      <c r="K12" s="72" t="s">
        <v>0</v>
      </c>
    </row>
    <row r="13" spans="2:11" ht="30" customHeight="1">
      <c r="B13" s="71">
        <v>8</v>
      </c>
      <c r="C13" s="72" t="s">
        <v>64</v>
      </c>
      <c r="D13" s="73"/>
      <c r="E13" s="73"/>
      <c r="F13" s="72"/>
      <c r="G13" s="71">
        <v>20</v>
      </c>
      <c r="H13" s="75" t="s">
        <v>228</v>
      </c>
      <c r="I13" s="73"/>
      <c r="J13" s="73"/>
      <c r="K13" s="72" t="s">
        <v>229</v>
      </c>
    </row>
    <row r="14" spans="2:11" ht="30" customHeight="1">
      <c r="B14" s="71">
        <v>9</v>
      </c>
      <c r="C14" s="75" t="s">
        <v>65</v>
      </c>
      <c r="D14" s="73"/>
      <c r="E14" s="73"/>
      <c r="F14" s="72" t="s">
        <v>411</v>
      </c>
      <c r="G14" s="71">
        <v>21</v>
      </c>
      <c r="H14" s="72" t="s">
        <v>365</v>
      </c>
      <c r="I14" s="73"/>
      <c r="J14" s="73"/>
      <c r="K14" s="72" t="s">
        <v>415</v>
      </c>
    </row>
    <row r="15" spans="2:11" ht="30" customHeight="1">
      <c r="B15" s="71">
        <v>10</v>
      </c>
      <c r="C15" s="72" t="s">
        <v>358</v>
      </c>
      <c r="D15" s="75"/>
      <c r="E15" s="75"/>
      <c r="F15" s="72" t="s">
        <v>370</v>
      </c>
      <c r="G15" s="71">
        <v>22</v>
      </c>
      <c r="H15" s="75" t="s">
        <v>366</v>
      </c>
      <c r="I15" s="75"/>
      <c r="J15" s="75"/>
      <c r="K15" s="72" t="s">
        <v>231</v>
      </c>
    </row>
    <row r="16" spans="2:11" ht="30" customHeight="1">
      <c r="B16" s="71">
        <v>11</v>
      </c>
      <c r="C16" s="75" t="s">
        <v>226</v>
      </c>
      <c r="D16" s="75"/>
      <c r="E16" s="75"/>
      <c r="F16" s="72"/>
      <c r="G16" s="71">
        <v>23</v>
      </c>
      <c r="H16" s="75"/>
      <c r="I16" s="75"/>
      <c r="J16" s="75"/>
      <c r="K16" s="74"/>
    </row>
    <row r="17" spans="2:11" ht="30" customHeight="1">
      <c r="B17" s="71">
        <v>12</v>
      </c>
      <c r="C17" s="72" t="s">
        <v>227</v>
      </c>
      <c r="D17" s="75"/>
      <c r="E17" s="75"/>
      <c r="F17" s="72"/>
      <c r="G17" s="71">
        <v>24</v>
      </c>
      <c r="H17" s="72"/>
      <c r="I17" s="75"/>
      <c r="J17" s="75"/>
      <c r="K17" s="74"/>
    </row>
    <row r="18" spans="2:11" ht="30" customHeight="1">
      <c r="B18" s="220" t="s">
        <v>497</v>
      </c>
      <c r="C18" s="221"/>
      <c r="D18" s="221"/>
      <c r="E18" s="221"/>
      <c r="F18" s="221"/>
      <c r="G18" s="222"/>
      <c r="H18" s="222"/>
      <c r="I18" s="222"/>
      <c r="J18" s="222"/>
      <c r="K18" s="223"/>
    </row>
    <row r="19" spans="2:11" ht="30" customHeight="1">
      <c r="B19" s="71">
        <v>1</v>
      </c>
      <c r="C19" s="72" t="s">
        <v>361</v>
      </c>
      <c r="D19" s="73"/>
      <c r="E19" s="73"/>
      <c r="F19" s="75" t="s">
        <v>417</v>
      </c>
      <c r="G19" s="71">
        <v>8</v>
      </c>
      <c r="H19" s="72" t="s">
        <v>219</v>
      </c>
      <c r="I19" s="73"/>
      <c r="J19" s="73"/>
      <c r="K19" s="124"/>
    </row>
    <row r="20" spans="2:11" ht="30" customHeight="1">
      <c r="B20" s="71">
        <v>2</v>
      </c>
      <c r="C20" s="75" t="s">
        <v>362</v>
      </c>
      <c r="D20" s="75"/>
      <c r="E20" s="75"/>
      <c r="F20" s="75" t="s">
        <v>418</v>
      </c>
      <c r="G20" s="71">
        <v>9</v>
      </c>
      <c r="H20" s="75" t="s">
        <v>66</v>
      </c>
      <c r="I20" s="75"/>
      <c r="J20" s="75"/>
      <c r="K20" s="72"/>
    </row>
    <row r="21" spans="2:11" ht="30" customHeight="1">
      <c r="B21" s="71">
        <v>3</v>
      </c>
      <c r="C21" s="75" t="s">
        <v>363</v>
      </c>
      <c r="D21" s="75"/>
      <c r="E21" s="75"/>
      <c r="F21" s="72" t="s">
        <v>367</v>
      </c>
      <c r="G21" s="71">
        <v>10</v>
      </c>
      <c r="H21" s="75" t="s">
        <v>230</v>
      </c>
      <c r="I21" s="73"/>
      <c r="J21" s="73"/>
      <c r="K21" s="72" t="s">
        <v>419</v>
      </c>
    </row>
    <row r="22" spans="2:11" ht="30" customHeight="1">
      <c r="B22" s="71">
        <v>4</v>
      </c>
      <c r="C22" s="75" t="s">
        <v>234</v>
      </c>
      <c r="D22" s="75"/>
      <c r="E22" s="75"/>
      <c r="F22" s="72" t="s">
        <v>235</v>
      </c>
      <c r="G22" s="71">
        <v>11</v>
      </c>
      <c r="H22" s="72" t="s">
        <v>222</v>
      </c>
      <c r="I22" s="75"/>
      <c r="J22" s="75"/>
      <c r="K22" s="72" t="s">
        <v>1</v>
      </c>
    </row>
    <row r="23" spans="2:11" ht="30" customHeight="1">
      <c r="B23" s="71">
        <v>5</v>
      </c>
      <c r="C23" s="72" t="s">
        <v>496</v>
      </c>
      <c r="D23" s="73"/>
      <c r="E23" s="73"/>
      <c r="F23" s="124"/>
      <c r="G23" s="71">
        <v>12</v>
      </c>
      <c r="H23" s="75"/>
      <c r="I23" s="75"/>
      <c r="J23" s="75"/>
      <c r="K23" s="72"/>
    </row>
    <row r="24" spans="2:11" ht="30" customHeight="1">
      <c r="B24" s="71">
        <v>6</v>
      </c>
      <c r="C24" s="75" t="s">
        <v>355</v>
      </c>
      <c r="D24" s="75"/>
      <c r="E24" s="75"/>
      <c r="F24" s="72"/>
      <c r="G24" s="71">
        <v>13</v>
      </c>
      <c r="H24" s="75"/>
      <c r="I24" s="75"/>
      <c r="J24" s="75"/>
      <c r="K24" s="72"/>
    </row>
    <row r="25" spans="2:11" ht="30" customHeight="1">
      <c r="B25" s="71">
        <v>7</v>
      </c>
      <c r="C25" s="72" t="s">
        <v>70</v>
      </c>
      <c r="D25" s="73"/>
      <c r="E25" s="73"/>
      <c r="F25" s="72"/>
      <c r="G25" s="71">
        <v>14</v>
      </c>
      <c r="H25" s="72"/>
      <c r="I25" s="73"/>
      <c r="J25" s="73"/>
      <c r="K25" s="72"/>
    </row>
    <row r="26" spans="2:11" ht="28.5" customHeight="1">
      <c r="B26" s="219"/>
      <c r="C26" s="219"/>
      <c r="D26" s="219"/>
      <c r="E26" s="219"/>
      <c r="F26" s="219"/>
      <c r="G26" s="219"/>
      <c r="H26" s="219"/>
      <c r="I26" s="219"/>
      <c r="J26" s="219"/>
      <c r="K26" s="219"/>
    </row>
    <row r="29" spans="3:8" ht="13.5">
      <c r="C29" s="76"/>
      <c r="H29" s="76"/>
    </row>
  </sheetData>
  <sheetProtection/>
  <mergeCells count="5">
    <mergeCell ref="G26:K26"/>
    <mergeCell ref="B18:K18"/>
    <mergeCell ref="A3:K3"/>
    <mergeCell ref="B4:K4"/>
    <mergeCell ref="B26:F26"/>
  </mergeCells>
  <printOptions horizontalCentered="1"/>
  <pageMargins left="0.3937007874015748" right="0.3937007874015748" top="0.5905511811023623" bottom="0.1968503937007874" header="0.2362204724409449" footer="0.11811023622047245"/>
  <pageSetup fitToHeight="0" fitToWidth="1" horizontalDpi="300" verticalDpi="3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J20"/>
  <sheetViews>
    <sheetView view="pageBreakPreview" zoomScale="85" zoomScaleNormal="85" zoomScaleSheetLayoutView="85" workbookViewId="0" topLeftCell="A1">
      <selection activeCell="A2" sqref="A2:G2"/>
    </sheetView>
  </sheetViews>
  <sheetFormatPr defaultColWidth="9.140625" defaultRowHeight="15"/>
  <cols>
    <col min="1" max="1" width="2.421875" style="2" customWidth="1"/>
    <col min="2" max="2" width="4.140625" style="3" customWidth="1"/>
    <col min="3" max="3" width="39.421875" style="2" customWidth="1"/>
    <col min="4" max="4" width="13.00390625" style="2" customWidth="1"/>
    <col min="5" max="6" width="18.28125" style="2" customWidth="1"/>
    <col min="7" max="7" width="63.8515625" style="2" customWidth="1"/>
    <col min="8" max="11" width="15.7109375" style="2" customWidth="1"/>
    <col min="12" max="16384" width="9.00390625" style="2" customWidth="1"/>
  </cols>
  <sheetData>
    <row r="1" ht="14.25">
      <c r="G1" s="142" t="s">
        <v>349</v>
      </c>
    </row>
    <row r="2" spans="1:10" ht="28.5" customHeight="1">
      <c r="A2" s="226" t="s">
        <v>466</v>
      </c>
      <c r="B2" s="227"/>
      <c r="C2" s="227"/>
      <c r="D2" s="227"/>
      <c r="E2" s="227"/>
      <c r="F2" s="227"/>
      <c r="G2" s="227"/>
      <c r="H2" s="9"/>
      <c r="I2" s="9"/>
      <c r="J2" s="9"/>
    </row>
    <row r="3" spans="2:10" s="98" customFormat="1" ht="13.5">
      <c r="B3" s="228" t="s">
        <v>71</v>
      </c>
      <c r="C3" s="228" t="s">
        <v>72</v>
      </c>
      <c r="D3" s="228" t="s">
        <v>73</v>
      </c>
      <c r="E3" s="228" t="s">
        <v>195</v>
      </c>
      <c r="F3" s="228" t="s">
        <v>196</v>
      </c>
      <c r="G3" s="229" t="s">
        <v>58</v>
      </c>
      <c r="H3" s="99"/>
      <c r="I3" s="99"/>
      <c r="J3" s="99"/>
    </row>
    <row r="4" spans="2:10" s="98" customFormat="1" ht="13.5">
      <c r="B4" s="228"/>
      <c r="C4" s="228"/>
      <c r="D4" s="228"/>
      <c r="E4" s="228"/>
      <c r="F4" s="228"/>
      <c r="G4" s="230"/>
      <c r="H4" s="99"/>
      <c r="I4" s="99"/>
      <c r="J4" s="99"/>
    </row>
    <row r="5" spans="2:7" ht="48.75" customHeight="1">
      <c r="B5" s="20">
        <v>1</v>
      </c>
      <c r="C5" s="29" t="s">
        <v>373</v>
      </c>
      <c r="D5" s="20" t="s">
        <v>375</v>
      </c>
      <c r="E5" s="20" t="s">
        <v>374</v>
      </c>
      <c r="F5" s="20" t="s">
        <v>387</v>
      </c>
      <c r="G5" s="30"/>
    </row>
    <row r="6" spans="2:7" ht="48.75" customHeight="1">
      <c r="B6" s="20">
        <v>2</v>
      </c>
      <c r="C6" s="29" t="s">
        <v>74</v>
      </c>
      <c r="D6" s="20" t="s">
        <v>376</v>
      </c>
      <c r="E6" s="20" t="s">
        <v>380</v>
      </c>
      <c r="F6" s="20" t="s">
        <v>380</v>
      </c>
      <c r="G6" s="116" t="s">
        <v>381</v>
      </c>
    </row>
    <row r="7" spans="2:7" ht="48.75" customHeight="1">
      <c r="B7" s="20">
        <v>3</v>
      </c>
      <c r="C7" s="29" t="s">
        <v>377</v>
      </c>
      <c r="D7" s="20" t="s">
        <v>378</v>
      </c>
      <c r="E7" s="20" t="s">
        <v>379</v>
      </c>
      <c r="F7" s="20" t="s">
        <v>387</v>
      </c>
      <c r="G7" s="30" t="s">
        <v>382</v>
      </c>
    </row>
    <row r="8" spans="2:7" ht="48.75" customHeight="1">
      <c r="B8" s="20">
        <v>4</v>
      </c>
      <c r="C8" s="29" t="s">
        <v>383</v>
      </c>
      <c r="D8" s="20" t="s">
        <v>384</v>
      </c>
      <c r="E8" s="20" t="s">
        <v>385</v>
      </c>
      <c r="F8" s="20" t="s">
        <v>387</v>
      </c>
      <c r="G8" s="30" t="s">
        <v>386</v>
      </c>
    </row>
    <row r="9" spans="2:7" ht="48.75" customHeight="1">
      <c r="B9" s="20">
        <v>5</v>
      </c>
      <c r="C9" s="31" t="s">
        <v>75</v>
      </c>
      <c r="D9" s="20"/>
      <c r="E9" s="20" t="s">
        <v>76</v>
      </c>
      <c r="F9" s="20" t="s">
        <v>387</v>
      </c>
      <c r="G9" s="30" t="s">
        <v>389</v>
      </c>
    </row>
    <row r="10" spans="2:7" ht="48.75" customHeight="1">
      <c r="B10" s="20">
        <v>6</v>
      </c>
      <c r="C10" s="31" t="s">
        <v>77</v>
      </c>
      <c r="D10" s="20"/>
      <c r="E10" s="20" t="s">
        <v>76</v>
      </c>
      <c r="F10" s="20" t="s">
        <v>387</v>
      </c>
      <c r="G10" s="30" t="s">
        <v>388</v>
      </c>
    </row>
    <row r="11" spans="2:7" ht="48.75" customHeight="1">
      <c r="B11" s="20">
        <v>7</v>
      </c>
      <c r="C11" s="31" t="s">
        <v>78</v>
      </c>
      <c r="D11" s="20"/>
      <c r="E11" s="20" t="s">
        <v>379</v>
      </c>
      <c r="F11" s="20" t="s">
        <v>387</v>
      </c>
      <c r="G11" s="30" t="s">
        <v>392</v>
      </c>
    </row>
    <row r="12" spans="2:7" ht="48.75" customHeight="1">
      <c r="B12" s="20">
        <v>8</v>
      </c>
      <c r="C12" s="31" t="s">
        <v>220</v>
      </c>
      <c r="D12" s="20" t="s">
        <v>378</v>
      </c>
      <c r="E12" s="20" t="s">
        <v>390</v>
      </c>
      <c r="F12" s="20" t="s">
        <v>387</v>
      </c>
      <c r="G12" s="30" t="s">
        <v>388</v>
      </c>
    </row>
    <row r="13" spans="2:7" ht="48.75" customHeight="1">
      <c r="B13" s="20">
        <v>9</v>
      </c>
      <c r="C13" s="31" t="s">
        <v>79</v>
      </c>
      <c r="D13" s="20" t="s">
        <v>378</v>
      </c>
      <c r="E13" s="20" t="s">
        <v>390</v>
      </c>
      <c r="F13" s="20" t="s">
        <v>387</v>
      </c>
      <c r="G13" s="30" t="s">
        <v>392</v>
      </c>
    </row>
    <row r="14" spans="2:7" ht="48.75" customHeight="1">
      <c r="B14" s="20">
        <v>10</v>
      </c>
      <c r="C14" s="30" t="s">
        <v>391</v>
      </c>
      <c r="D14" s="20" t="s">
        <v>378</v>
      </c>
      <c r="E14" s="20" t="s">
        <v>390</v>
      </c>
      <c r="F14" s="20" t="s">
        <v>387</v>
      </c>
      <c r="G14" s="30" t="s">
        <v>393</v>
      </c>
    </row>
    <row r="15" spans="2:7" ht="48.75" customHeight="1">
      <c r="B15" s="20">
        <v>11</v>
      </c>
      <c r="C15" s="29"/>
      <c r="D15" s="20"/>
      <c r="E15" s="20"/>
      <c r="F15" s="20"/>
      <c r="G15" s="30"/>
    </row>
    <row r="16" spans="2:7" ht="48.75" customHeight="1">
      <c r="B16" s="20">
        <v>12</v>
      </c>
      <c r="C16" s="30"/>
      <c r="D16" s="20"/>
      <c r="E16" s="20"/>
      <c r="F16" s="20"/>
      <c r="G16" s="30"/>
    </row>
    <row r="17" spans="2:7" ht="28.5" customHeight="1">
      <c r="B17" s="225"/>
      <c r="C17" s="225"/>
      <c r="D17" s="225"/>
      <c r="E17" s="225"/>
      <c r="F17" s="225"/>
      <c r="G17" s="225"/>
    </row>
    <row r="20" ht="13.5">
      <c r="C20" s="28"/>
    </row>
  </sheetData>
  <sheetProtection/>
  <mergeCells count="8">
    <mergeCell ref="B17:G17"/>
    <mergeCell ref="A2:G2"/>
    <mergeCell ref="B3:B4"/>
    <mergeCell ref="C3:C4"/>
    <mergeCell ref="D3:D4"/>
    <mergeCell ref="E3:E4"/>
    <mergeCell ref="G3:G4"/>
    <mergeCell ref="F3:F4"/>
  </mergeCells>
  <printOptions horizontalCentered="1"/>
  <pageMargins left="0.3937007874015748" right="0.3937007874015748" top="0.5905511811023623" bottom="0.1968503937007874" header="0.2362204724409449" footer="0.11811023622047245"/>
  <pageSetup fitToHeight="0"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R17"/>
  <sheetViews>
    <sheetView view="pageBreakPreview" zoomScale="60" zoomScalePageLayoutView="0" workbookViewId="0" topLeftCell="A1">
      <selection activeCell="L6" sqref="L6:Q6"/>
    </sheetView>
  </sheetViews>
  <sheetFormatPr defaultColWidth="9.140625" defaultRowHeight="15"/>
  <cols>
    <col min="1" max="1" width="4.421875" style="44" bestFit="1" customWidth="1"/>
    <col min="2" max="2" width="6.421875" style="44" customWidth="1"/>
    <col min="3" max="7" width="12.421875" style="44" customWidth="1"/>
    <col min="8" max="8" width="23.28125" style="44" customWidth="1"/>
    <col min="9" max="9" width="14.8515625" style="44" customWidth="1"/>
    <col min="10" max="10" width="1.1484375" style="44" customWidth="1"/>
    <col min="11" max="11" width="6.421875" style="44" customWidth="1"/>
    <col min="12" max="16" width="12.421875" style="44" customWidth="1"/>
    <col min="17" max="17" width="23.28125" style="44" customWidth="1"/>
    <col min="18" max="18" width="14.8515625" style="44" customWidth="1"/>
    <col min="19" max="16384" width="9.00390625" style="44" customWidth="1"/>
  </cols>
  <sheetData>
    <row r="1" spans="1:18" ht="21" customHeight="1">
      <c r="A1" s="42"/>
      <c r="B1" s="43"/>
      <c r="C1" s="42"/>
      <c r="D1" s="42"/>
      <c r="E1" s="42"/>
      <c r="J1" s="78"/>
      <c r="K1" s="43"/>
      <c r="L1" s="42"/>
      <c r="M1" s="42"/>
      <c r="N1" s="42"/>
      <c r="R1" s="143" t="s">
        <v>499</v>
      </c>
    </row>
    <row r="2" spans="1:18" ht="21" customHeight="1">
      <c r="A2" s="42"/>
      <c r="B2" s="43"/>
      <c r="C2" s="42"/>
      <c r="D2" s="42"/>
      <c r="E2" s="42"/>
      <c r="J2" s="78"/>
      <c r="K2" s="43"/>
      <c r="L2" s="42"/>
      <c r="M2" s="42"/>
      <c r="N2" s="42"/>
      <c r="Q2" s="174" t="s">
        <v>80</v>
      </c>
      <c r="R2" s="236"/>
    </row>
    <row r="3" spans="1:18" ht="21" customHeight="1">
      <c r="A3" s="163"/>
      <c r="B3" s="163"/>
      <c r="C3" s="163"/>
      <c r="D3" s="163"/>
      <c r="E3" s="163"/>
      <c r="F3" s="163"/>
      <c r="G3" s="163"/>
      <c r="H3" s="241" t="s">
        <v>522</v>
      </c>
      <c r="I3" s="242"/>
      <c r="J3" s="242"/>
      <c r="K3" s="242"/>
      <c r="L3" s="242"/>
      <c r="M3" s="242"/>
      <c r="N3" s="164"/>
      <c r="O3" s="164"/>
      <c r="P3" s="164"/>
      <c r="Q3" s="238" t="s">
        <v>529</v>
      </c>
      <c r="R3" s="238"/>
    </row>
    <row r="4" ht="9" customHeight="1"/>
    <row r="5" spans="2:18" s="104" customFormat="1" ht="35.25" customHeight="1">
      <c r="B5" s="105" t="s">
        <v>456</v>
      </c>
      <c r="C5" s="237" t="s">
        <v>170</v>
      </c>
      <c r="D5" s="237"/>
      <c r="E5" s="237"/>
      <c r="F5" s="237"/>
      <c r="G5" s="237"/>
      <c r="H5" s="237"/>
      <c r="I5" s="105" t="s">
        <v>171</v>
      </c>
      <c r="K5" s="105" t="s">
        <v>457</v>
      </c>
      <c r="L5" s="237" t="s">
        <v>170</v>
      </c>
      <c r="M5" s="237"/>
      <c r="N5" s="237"/>
      <c r="O5" s="237"/>
      <c r="P5" s="237"/>
      <c r="Q5" s="237"/>
      <c r="R5" s="105" t="s">
        <v>171</v>
      </c>
    </row>
    <row r="6" spans="2:18" s="104" customFormat="1" ht="56.25" customHeight="1">
      <c r="B6" s="106">
        <v>1</v>
      </c>
      <c r="C6" s="239" t="s">
        <v>172</v>
      </c>
      <c r="D6" s="240"/>
      <c r="E6" s="240"/>
      <c r="F6" s="240"/>
      <c r="G6" s="240"/>
      <c r="H6" s="240"/>
      <c r="I6" s="144" t="s">
        <v>459</v>
      </c>
      <c r="K6" s="45">
        <v>11</v>
      </c>
      <c r="L6" s="234" t="s">
        <v>544</v>
      </c>
      <c r="M6" s="234"/>
      <c r="N6" s="234"/>
      <c r="O6" s="234"/>
      <c r="P6" s="234"/>
      <c r="Q6" s="234"/>
      <c r="R6" s="144" t="s">
        <v>459</v>
      </c>
    </row>
    <row r="7" spans="2:18" ht="56.25" customHeight="1">
      <c r="B7" s="45">
        <v>2</v>
      </c>
      <c r="C7" s="235" t="s">
        <v>173</v>
      </c>
      <c r="D7" s="234"/>
      <c r="E7" s="234"/>
      <c r="F7" s="234"/>
      <c r="G7" s="234"/>
      <c r="H7" s="234"/>
      <c r="I7" s="144" t="s">
        <v>459</v>
      </c>
      <c r="K7" s="45">
        <v>12</v>
      </c>
      <c r="L7" s="234" t="s">
        <v>182</v>
      </c>
      <c r="M7" s="234"/>
      <c r="N7" s="234"/>
      <c r="O7" s="234"/>
      <c r="P7" s="234"/>
      <c r="Q7" s="234"/>
      <c r="R7" s="144" t="s">
        <v>459</v>
      </c>
    </row>
    <row r="8" spans="2:18" ht="56.25" customHeight="1">
      <c r="B8" s="45">
        <v>3</v>
      </c>
      <c r="C8" s="234" t="s">
        <v>174</v>
      </c>
      <c r="D8" s="234"/>
      <c r="E8" s="234"/>
      <c r="F8" s="234"/>
      <c r="G8" s="234"/>
      <c r="H8" s="234"/>
      <c r="I8" s="144" t="s">
        <v>459</v>
      </c>
      <c r="K8" s="45">
        <v>13</v>
      </c>
      <c r="L8" s="234" t="s">
        <v>183</v>
      </c>
      <c r="M8" s="234"/>
      <c r="N8" s="234"/>
      <c r="O8" s="234"/>
      <c r="P8" s="234"/>
      <c r="Q8" s="234"/>
      <c r="R8" s="144" t="s">
        <v>459</v>
      </c>
    </row>
    <row r="9" spans="2:18" ht="56.25" customHeight="1">
      <c r="B9" s="45">
        <v>4</v>
      </c>
      <c r="C9" s="234" t="s">
        <v>175</v>
      </c>
      <c r="D9" s="234"/>
      <c r="E9" s="234"/>
      <c r="F9" s="234"/>
      <c r="G9" s="234"/>
      <c r="H9" s="234"/>
      <c r="I9" s="144" t="s">
        <v>459</v>
      </c>
      <c r="K9" s="45">
        <v>14</v>
      </c>
      <c r="L9" s="234" t="s">
        <v>184</v>
      </c>
      <c r="M9" s="234"/>
      <c r="N9" s="234"/>
      <c r="O9" s="234"/>
      <c r="P9" s="234"/>
      <c r="Q9" s="234"/>
      <c r="R9" s="144" t="s">
        <v>459</v>
      </c>
    </row>
    <row r="10" spans="2:18" ht="56.25" customHeight="1">
      <c r="B10" s="45">
        <v>5</v>
      </c>
      <c r="C10" s="234" t="s">
        <v>176</v>
      </c>
      <c r="D10" s="234"/>
      <c r="E10" s="234"/>
      <c r="F10" s="234"/>
      <c r="G10" s="234"/>
      <c r="H10" s="234"/>
      <c r="I10" s="144" t="s">
        <v>459</v>
      </c>
      <c r="K10" s="45">
        <v>15</v>
      </c>
      <c r="L10" s="234" t="s">
        <v>185</v>
      </c>
      <c r="M10" s="234"/>
      <c r="N10" s="234"/>
      <c r="O10" s="234"/>
      <c r="P10" s="234"/>
      <c r="Q10" s="234"/>
      <c r="R10" s="144" t="s">
        <v>459</v>
      </c>
    </row>
    <row r="11" spans="2:18" ht="56.25" customHeight="1">
      <c r="B11" s="45">
        <v>6</v>
      </c>
      <c r="C11" s="235" t="s">
        <v>177</v>
      </c>
      <c r="D11" s="234"/>
      <c r="E11" s="234"/>
      <c r="F11" s="234"/>
      <c r="G11" s="234"/>
      <c r="H11" s="234"/>
      <c r="I11" s="144" t="s">
        <v>459</v>
      </c>
      <c r="K11" s="45">
        <v>16</v>
      </c>
      <c r="L11" s="234" t="s">
        <v>186</v>
      </c>
      <c r="M11" s="234"/>
      <c r="N11" s="234"/>
      <c r="O11" s="234"/>
      <c r="P11" s="234"/>
      <c r="Q11" s="234"/>
      <c r="R11" s="144" t="s">
        <v>459</v>
      </c>
    </row>
    <row r="12" spans="2:18" ht="56.25" customHeight="1">
      <c r="B12" s="45">
        <v>7</v>
      </c>
      <c r="C12" s="234" t="s">
        <v>178</v>
      </c>
      <c r="D12" s="234"/>
      <c r="E12" s="234"/>
      <c r="F12" s="234"/>
      <c r="G12" s="234"/>
      <c r="H12" s="234"/>
      <c r="I12" s="144" t="s">
        <v>459</v>
      </c>
      <c r="K12" s="45">
        <v>17</v>
      </c>
      <c r="L12" s="234" t="s">
        <v>187</v>
      </c>
      <c r="M12" s="234"/>
      <c r="N12" s="234"/>
      <c r="O12" s="234"/>
      <c r="P12" s="234"/>
      <c r="Q12" s="234"/>
      <c r="R12" s="144" t="s">
        <v>459</v>
      </c>
    </row>
    <row r="13" spans="2:18" ht="56.25" customHeight="1">
      <c r="B13" s="45">
        <v>8</v>
      </c>
      <c r="C13" s="234" t="s">
        <v>179</v>
      </c>
      <c r="D13" s="234"/>
      <c r="E13" s="234"/>
      <c r="F13" s="234"/>
      <c r="G13" s="234"/>
      <c r="H13" s="234"/>
      <c r="I13" s="144" t="s">
        <v>459</v>
      </c>
      <c r="K13" s="45">
        <v>18</v>
      </c>
      <c r="L13" s="234" t="s">
        <v>188</v>
      </c>
      <c r="M13" s="234"/>
      <c r="N13" s="234"/>
      <c r="O13" s="234"/>
      <c r="P13" s="234"/>
      <c r="Q13" s="234"/>
      <c r="R13" s="144" t="s">
        <v>459</v>
      </c>
    </row>
    <row r="14" spans="2:18" ht="56.25" customHeight="1">
      <c r="B14" s="45">
        <v>9</v>
      </c>
      <c r="C14" s="234" t="s">
        <v>180</v>
      </c>
      <c r="D14" s="234"/>
      <c r="E14" s="234"/>
      <c r="F14" s="234"/>
      <c r="G14" s="234"/>
      <c r="H14" s="234"/>
      <c r="I14" s="144" t="s">
        <v>459</v>
      </c>
      <c r="K14" s="45">
        <v>19</v>
      </c>
      <c r="L14" s="234" t="s">
        <v>189</v>
      </c>
      <c r="M14" s="234"/>
      <c r="N14" s="234"/>
      <c r="O14" s="234"/>
      <c r="P14" s="234"/>
      <c r="Q14" s="234"/>
      <c r="R14" s="144" t="s">
        <v>459</v>
      </c>
    </row>
    <row r="15" spans="2:18" ht="56.25" customHeight="1">
      <c r="B15" s="45">
        <v>10</v>
      </c>
      <c r="C15" s="235" t="s">
        <v>181</v>
      </c>
      <c r="D15" s="234"/>
      <c r="E15" s="234"/>
      <c r="F15" s="234"/>
      <c r="G15" s="234"/>
      <c r="H15" s="234"/>
      <c r="I15" s="144" t="s">
        <v>459</v>
      </c>
      <c r="K15" s="45">
        <v>20</v>
      </c>
      <c r="L15" s="235"/>
      <c r="M15" s="234"/>
      <c r="N15" s="234"/>
      <c r="O15" s="234"/>
      <c r="P15" s="234"/>
      <c r="Q15" s="234"/>
      <c r="R15" s="144" t="s">
        <v>459</v>
      </c>
    </row>
    <row r="16" ht="26.25" customHeight="1"/>
    <row r="17" spans="2:18" ht="91.5" customHeight="1">
      <c r="B17" s="231" t="s">
        <v>420</v>
      </c>
      <c r="C17" s="232"/>
      <c r="D17" s="232"/>
      <c r="E17" s="232"/>
      <c r="F17" s="232"/>
      <c r="G17" s="232"/>
      <c r="H17" s="232"/>
      <c r="I17" s="233"/>
      <c r="K17" s="231" t="s">
        <v>458</v>
      </c>
      <c r="L17" s="232"/>
      <c r="M17" s="232"/>
      <c r="N17" s="232"/>
      <c r="O17" s="232"/>
      <c r="P17" s="232"/>
      <c r="Q17" s="232"/>
      <c r="R17" s="233"/>
    </row>
  </sheetData>
  <sheetProtection/>
  <mergeCells count="27">
    <mergeCell ref="Q3:R3"/>
    <mergeCell ref="C5:H5"/>
    <mergeCell ref="C6:H6"/>
    <mergeCell ref="C7:H7"/>
    <mergeCell ref="C8:H8"/>
    <mergeCell ref="C9:H9"/>
    <mergeCell ref="H3:M3"/>
    <mergeCell ref="Q2:R2"/>
    <mergeCell ref="L14:Q14"/>
    <mergeCell ref="L5:Q5"/>
    <mergeCell ref="L15:Q15"/>
    <mergeCell ref="C10:H10"/>
    <mergeCell ref="C11:H11"/>
    <mergeCell ref="C12:H12"/>
    <mergeCell ref="C13:H13"/>
    <mergeCell ref="L10:Q10"/>
    <mergeCell ref="L11:Q11"/>
    <mergeCell ref="B17:I17"/>
    <mergeCell ref="K17:R17"/>
    <mergeCell ref="L6:Q6"/>
    <mergeCell ref="L7:Q7"/>
    <mergeCell ref="L8:Q8"/>
    <mergeCell ref="L9:Q9"/>
    <mergeCell ref="C14:H14"/>
    <mergeCell ref="C15:H15"/>
    <mergeCell ref="L12:Q12"/>
    <mergeCell ref="L13:Q13"/>
  </mergeCells>
  <printOptions/>
  <pageMargins left="0.2362204724409449" right="0.2362204724409449" top="0.7480314960629921" bottom="0.7480314960629921" header="0.31496062992125984" footer="0.31496062992125984"/>
  <pageSetup fitToHeight="0" fitToWidth="1" horizontalDpi="300" verticalDpi="300" orientation="landscape"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1:H54"/>
  <sheetViews>
    <sheetView view="pageBreakPreview" zoomScale="85" zoomScaleNormal="75" zoomScaleSheetLayoutView="85" workbookViewId="0" topLeftCell="A17">
      <selection activeCell="D21" sqref="D21:D22"/>
    </sheetView>
  </sheetViews>
  <sheetFormatPr defaultColWidth="9.140625" defaultRowHeight="15"/>
  <cols>
    <col min="1" max="1" width="6.57421875" style="3" customWidth="1"/>
    <col min="2" max="2" width="4.57421875" style="1" customWidth="1"/>
    <col min="3" max="3" width="13.421875" style="2" customWidth="1"/>
    <col min="4" max="4" width="15.8515625" style="2" customWidth="1"/>
    <col min="5" max="5" width="75.421875" style="2" customWidth="1"/>
    <col min="6" max="6" width="20.00390625" style="2" customWidth="1"/>
    <col min="7" max="7" width="11.421875" style="2" customWidth="1"/>
    <col min="8" max="8" width="25.7109375" style="2" customWidth="1"/>
    <col min="9" max="16384" width="9.00390625" style="2" customWidth="1"/>
  </cols>
  <sheetData>
    <row r="1" ht="14.25">
      <c r="H1" s="142" t="s">
        <v>500</v>
      </c>
    </row>
    <row r="2" spans="1:8" ht="28.5" customHeight="1">
      <c r="A2" s="262" t="s">
        <v>463</v>
      </c>
      <c r="B2" s="262"/>
      <c r="C2" s="262"/>
      <c r="D2" s="262"/>
      <c r="E2" s="262"/>
      <c r="F2" s="262"/>
      <c r="G2" s="262"/>
      <c r="H2" s="263"/>
    </row>
    <row r="3" spans="1:8" s="1" customFormat="1" ht="33.75" customHeight="1">
      <c r="A3" s="79" t="s">
        <v>21</v>
      </c>
      <c r="B3" s="251" t="s">
        <v>6</v>
      </c>
      <c r="C3" s="251"/>
      <c r="D3" s="251"/>
      <c r="E3" s="79" t="s">
        <v>7</v>
      </c>
      <c r="F3" s="79" t="s">
        <v>249</v>
      </c>
      <c r="G3" s="79" t="s">
        <v>253</v>
      </c>
      <c r="H3" s="79" t="s">
        <v>19</v>
      </c>
    </row>
    <row r="4" spans="1:8" ht="47.25" customHeight="1">
      <c r="A4" s="56" t="s">
        <v>247</v>
      </c>
      <c r="B4" s="56" t="s">
        <v>202</v>
      </c>
      <c r="C4" s="257" t="s">
        <v>248</v>
      </c>
      <c r="D4" s="258"/>
      <c r="E4" s="7" t="s">
        <v>269</v>
      </c>
      <c r="F4" s="81" t="s">
        <v>260</v>
      </c>
      <c r="G4" s="81" t="s">
        <v>252</v>
      </c>
      <c r="H4" s="5"/>
    </row>
    <row r="5" spans="1:8" ht="39" customHeight="1">
      <c r="A5" s="247" t="s">
        <v>395</v>
      </c>
      <c r="B5" s="4" t="s">
        <v>12</v>
      </c>
      <c r="C5" s="254" t="s">
        <v>251</v>
      </c>
      <c r="D5" s="255"/>
      <c r="E5" s="80" t="s">
        <v>473</v>
      </c>
      <c r="F5" s="81" t="s">
        <v>250</v>
      </c>
      <c r="G5" s="81" t="s">
        <v>252</v>
      </c>
      <c r="H5" s="5"/>
    </row>
    <row r="6" spans="1:8" ht="48.75" customHeight="1">
      <c r="A6" s="248"/>
      <c r="B6" s="4" t="s">
        <v>13</v>
      </c>
      <c r="C6" s="254" t="s">
        <v>254</v>
      </c>
      <c r="D6" s="255"/>
      <c r="E6" s="7" t="s">
        <v>258</v>
      </c>
      <c r="F6" s="81" t="s">
        <v>255</v>
      </c>
      <c r="G6" s="81" t="s">
        <v>252</v>
      </c>
      <c r="H6" s="5"/>
    </row>
    <row r="7" spans="1:8" ht="37.5" customHeight="1">
      <c r="A7" s="248"/>
      <c r="B7" s="81" t="s">
        <v>257</v>
      </c>
      <c r="C7" s="254" t="s">
        <v>262</v>
      </c>
      <c r="D7" s="255"/>
      <c r="E7" s="65" t="s">
        <v>261</v>
      </c>
      <c r="F7" s="81" t="s">
        <v>256</v>
      </c>
      <c r="G7" s="81" t="s">
        <v>252</v>
      </c>
      <c r="H7" s="5"/>
    </row>
    <row r="8" spans="1:8" ht="37.5" customHeight="1">
      <c r="A8" s="248"/>
      <c r="B8" s="214" t="s">
        <v>14</v>
      </c>
      <c r="C8" s="254" t="s">
        <v>394</v>
      </c>
      <c r="D8" s="5" t="s">
        <v>8</v>
      </c>
      <c r="E8" s="7" t="s">
        <v>263</v>
      </c>
      <c r="F8" s="81" t="s">
        <v>259</v>
      </c>
      <c r="G8" s="81" t="s">
        <v>252</v>
      </c>
      <c r="H8" s="5"/>
    </row>
    <row r="9" spans="1:8" ht="34.5" customHeight="1">
      <c r="A9" s="248"/>
      <c r="B9" s="216"/>
      <c r="C9" s="255"/>
      <c r="D9" s="6" t="s">
        <v>9</v>
      </c>
      <c r="E9" s="7" t="s">
        <v>265</v>
      </c>
      <c r="F9" s="82" t="s">
        <v>264</v>
      </c>
      <c r="G9" s="81" t="s">
        <v>252</v>
      </c>
      <c r="H9" s="5"/>
    </row>
    <row r="10" spans="1:8" ht="43.5" customHeight="1">
      <c r="A10" s="248"/>
      <c r="B10" s="81" t="s">
        <v>266</v>
      </c>
      <c r="C10" s="260" t="s">
        <v>267</v>
      </c>
      <c r="D10" s="261"/>
      <c r="E10" s="80" t="s">
        <v>268</v>
      </c>
      <c r="F10" s="81" t="s">
        <v>259</v>
      </c>
      <c r="G10" s="81" t="s">
        <v>252</v>
      </c>
      <c r="H10" s="5"/>
    </row>
    <row r="11" spans="1:8" ht="37.5" customHeight="1">
      <c r="A11" s="248"/>
      <c r="B11" s="259" t="s">
        <v>270</v>
      </c>
      <c r="C11" s="259" t="s">
        <v>271</v>
      </c>
      <c r="D11" s="80" t="s">
        <v>272</v>
      </c>
      <c r="E11" s="7" t="s">
        <v>273</v>
      </c>
      <c r="F11" s="81" t="s">
        <v>256</v>
      </c>
      <c r="G11" s="81" t="s">
        <v>252</v>
      </c>
      <c r="H11" s="5"/>
    </row>
    <row r="12" spans="1:8" ht="34.5" customHeight="1">
      <c r="A12" s="248"/>
      <c r="B12" s="245"/>
      <c r="C12" s="245"/>
      <c r="D12" s="254" t="s">
        <v>280</v>
      </c>
      <c r="E12" s="7" t="s">
        <v>274</v>
      </c>
      <c r="F12" s="214" t="s">
        <v>250</v>
      </c>
      <c r="G12" s="81" t="s">
        <v>252</v>
      </c>
      <c r="H12" s="5"/>
    </row>
    <row r="13" spans="1:8" ht="34.5" customHeight="1">
      <c r="A13" s="248"/>
      <c r="B13" s="245"/>
      <c r="C13" s="245"/>
      <c r="D13" s="255"/>
      <c r="E13" s="7" t="s">
        <v>275</v>
      </c>
      <c r="F13" s="216"/>
      <c r="G13" s="81" t="s">
        <v>252</v>
      </c>
      <c r="H13" s="5"/>
    </row>
    <row r="14" spans="1:8" ht="34.5" customHeight="1">
      <c r="A14" s="248"/>
      <c r="B14" s="245"/>
      <c r="C14" s="245"/>
      <c r="D14" s="255"/>
      <c r="E14" s="7" t="s">
        <v>276</v>
      </c>
      <c r="F14" s="216"/>
      <c r="G14" s="81" t="s">
        <v>252</v>
      </c>
      <c r="H14" s="5"/>
    </row>
    <row r="15" spans="1:8" ht="34.5" customHeight="1">
      <c r="A15" s="248"/>
      <c r="B15" s="245"/>
      <c r="C15" s="245"/>
      <c r="D15" s="255"/>
      <c r="E15" s="7" t="s">
        <v>277</v>
      </c>
      <c r="F15" s="216"/>
      <c r="G15" s="81" t="s">
        <v>252</v>
      </c>
      <c r="H15" s="5"/>
    </row>
    <row r="16" spans="1:8" ht="37.5" customHeight="1">
      <c r="A16" s="248"/>
      <c r="B16" s="245"/>
      <c r="C16" s="245"/>
      <c r="D16" s="80" t="s">
        <v>283</v>
      </c>
      <c r="E16" s="7" t="s">
        <v>465</v>
      </c>
      <c r="F16" s="81" t="s">
        <v>278</v>
      </c>
      <c r="G16" s="81" t="s">
        <v>252</v>
      </c>
      <c r="H16" s="5"/>
    </row>
    <row r="17" spans="1:8" s="66" customFormat="1" ht="45.75" customHeight="1">
      <c r="A17" s="248"/>
      <c r="B17" s="245"/>
      <c r="C17" s="245"/>
      <c r="D17" s="64" t="s">
        <v>284</v>
      </c>
      <c r="E17" s="65" t="s">
        <v>545</v>
      </c>
      <c r="F17" s="81" t="s">
        <v>279</v>
      </c>
      <c r="G17" s="81" t="s">
        <v>252</v>
      </c>
      <c r="H17" s="64"/>
    </row>
    <row r="18" spans="1:8" s="66" customFormat="1" ht="42.75" customHeight="1">
      <c r="A18" s="248"/>
      <c r="B18" s="245"/>
      <c r="C18" s="245"/>
      <c r="D18" s="64" t="s">
        <v>282</v>
      </c>
      <c r="E18" s="64" t="s">
        <v>285</v>
      </c>
      <c r="F18" s="85" t="s">
        <v>256</v>
      </c>
      <c r="G18" s="81" t="s">
        <v>252</v>
      </c>
      <c r="H18" s="64"/>
    </row>
    <row r="19" spans="1:8" ht="35.25" customHeight="1">
      <c r="A19" s="248"/>
      <c r="B19" s="246"/>
      <c r="C19" s="246"/>
      <c r="D19" s="5" t="s">
        <v>203</v>
      </c>
      <c r="E19" s="80" t="s">
        <v>286</v>
      </c>
      <c r="F19" s="81" t="s">
        <v>281</v>
      </c>
      <c r="G19" s="81" t="s">
        <v>252</v>
      </c>
      <c r="H19" s="5"/>
    </row>
    <row r="20" spans="1:8" ht="36.75" customHeight="1">
      <c r="A20" s="249"/>
      <c r="B20" s="86" t="s">
        <v>160</v>
      </c>
      <c r="C20" s="254" t="s">
        <v>287</v>
      </c>
      <c r="D20" s="255"/>
      <c r="E20" s="7" t="s">
        <v>288</v>
      </c>
      <c r="F20" s="81" t="s">
        <v>256</v>
      </c>
      <c r="G20" s="81" t="s">
        <v>252</v>
      </c>
      <c r="H20" s="5"/>
    </row>
    <row r="21" spans="1:8" ht="36.75" customHeight="1">
      <c r="A21" s="247" t="s">
        <v>395</v>
      </c>
      <c r="B21" s="243" t="s">
        <v>303</v>
      </c>
      <c r="C21" s="243" t="s">
        <v>558</v>
      </c>
      <c r="D21" s="252" t="s">
        <v>559</v>
      </c>
      <c r="E21" s="65" t="s">
        <v>474</v>
      </c>
      <c r="F21" s="243" t="s">
        <v>256</v>
      </c>
      <c r="G21" s="81" t="s">
        <v>252</v>
      </c>
      <c r="H21" s="5"/>
    </row>
    <row r="22" spans="1:8" ht="38.25" customHeight="1">
      <c r="A22" s="248"/>
      <c r="B22" s="245"/>
      <c r="C22" s="245"/>
      <c r="D22" s="253"/>
      <c r="E22" s="65" t="s">
        <v>475</v>
      </c>
      <c r="F22" s="246"/>
      <c r="G22" s="81" t="s">
        <v>252</v>
      </c>
      <c r="H22" s="5"/>
    </row>
    <row r="23" spans="1:8" ht="39" customHeight="1">
      <c r="A23" s="248"/>
      <c r="B23" s="245"/>
      <c r="C23" s="245"/>
      <c r="D23" s="87" t="s">
        <v>290</v>
      </c>
      <c r="E23" s="65" t="s">
        <v>289</v>
      </c>
      <c r="F23" s="85" t="s">
        <v>256</v>
      </c>
      <c r="G23" s="81" t="s">
        <v>252</v>
      </c>
      <c r="H23" s="5"/>
    </row>
    <row r="24" spans="1:8" ht="45" customHeight="1">
      <c r="A24" s="248"/>
      <c r="B24" s="245"/>
      <c r="C24" s="245"/>
      <c r="D24" s="80" t="s">
        <v>291</v>
      </c>
      <c r="E24" s="65" t="s">
        <v>323</v>
      </c>
      <c r="F24" s="85" t="s">
        <v>256</v>
      </c>
      <c r="G24" s="81" t="s">
        <v>252</v>
      </c>
      <c r="H24" s="5"/>
    </row>
    <row r="25" spans="1:8" ht="36.75" customHeight="1">
      <c r="A25" s="248"/>
      <c r="B25" s="245"/>
      <c r="C25" s="245"/>
      <c r="D25" s="252" t="s">
        <v>292</v>
      </c>
      <c r="E25" s="7" t="s">
        <v>467</v>
      </c>
      <c r="F25" s="250" t="s">
        <v>256</v>
      </c>
      <c r="G25" s="81" t="s">
        <v>252</v>
      </c>
      <c r="H25" s="5"/>
    </row>
    <row r="26" spans="1:8" ht="36.75" customHeight="1">
      <c r="A26" s="248"/>
      <c r="B26" s="246"/>
      <c r="C26" s="246"/>
      <c r="D26" s="253"/>
      <c r="E26" s="7" t="s">
        <v>293</v>
      </c>
      <c r="F26" s="246"/>
      <c r="G26" s="81" t="s">
        <v>252</v>
      </c>
      <c r="H26" s="5"/>
    </row>
    <row r="27" spans="1:8" ht="40.5" customHeight="1">
      <c r="A27" s="248"/>
      <c r="B27" s="214" t="s">
        <v>304</v>
      </c>
      <c r="C27" s="254" t="s">
        <v>296</v>
      </c>
      <c r="D27" s="80" t="s">
        <v>294</v>
      </c>
      <c r="E27" s="7" t="s">
        <v>476</v>
      </c>
      <c r="F27" s="250" t="s">
        <v>256</v>
      </c>
      <c r="G27" s="81" t="s">
        <v>252</v>
      </c>
      <c r="H27" s="5"/>
    </row>
    <row r="28" spans="1:8" ht="39" customHeight="1">
      <c r="A28" s="248"/>
      <c r="B28" s="216"/>
      <c r="C28" s="255"/>
      <c r="D28" s="5" t="s">
        <v>23</v>
      </c>
      <c r="E28" s="7" t="s">
        <v>295</v>
      </c>
      <c r="F28" s="246"/>
      <c r="G28" s="81" t="s">
        <v>252</v>
      </c>
      <c r="H28" s="5"/>
    </row>
    <row r="29" spans="1:8" ht="42" customHeight="1">
      <c r="A29" s="248"/>
      <c r="B29" s="216"/>
      <c r="C29" s="255"/>
      <c r="D29" s="80" t="s">
        <v>297</v>
      </c>
      <c r="E29" s="7" t="s">
        <v>298</v>
      </c>
      <c r="F29" s="86" t="s">
        <v>256</v>
      </c>
      <c r="G29" s="81" t="s">
        <v>252</v>
      </c>
      <c r="H29" s="5"/>
    </row>
    <row r="30" spans="1:8" ht="37.5" customHeight="1">
      <c r="A30" s="248"/>
      <c r="B30" s="214" t="s">
        <v>190</v>
      </c>
      <c r="C30" s="255" t="s">
        <v>201</v>
      </c>
      <c r="D30" s="80" t="s">
        <v>299</v>
      </c>
      <c r="E30" s="7" t="s">
        <v>300</v>
      </c>
      <c r="F30" s="243" t="s">
        <v>305</v>
      </c>
      <c r="G30" s="81" t="s">
        <v>252</v>
      </c>
      <c r="H30" s="5"/>
    </row>
    <row r="31" spans="1:8" ht="38.25" customHeight="1">
      <c r="A31" s="248"/>
      <c r="B31" s="216"/>
      <c r="C31" s="255"/>
      <c r="D31" s="5" t="s">
        <v>15</v>
      </c>
      <c r="E31" s="7" t="s">
        <v>301</v>
      </c>
      <c r="F31" s="245"/>
      <c r="G31" s="81" t="s">
        <v>252</v>
      </c>
      <c r="H31" s="5"/>
    </row>
    <row r="32" spans="1:8" ht="37.5" customHeight="1">
      <c r="A32" s="248"/>
      <c r="B32" s="216"/>
      <c r="C32" s="255"/>
      <c r="D32" s="80" t="s">
        <v>302</v>
      </c>
      <c r="E32" s="7" t="s">
        <v>312</v>
      </c>
      <c r="F32" s="246"/>
      <c r="G32" s="81" t="s">
        <v>252</v>
      </c>
      <c r="H32" s="5"/>
    </row>
    <row r="33" spans="1:8" ht="38.25" customHeight="1">
      <c r="A33" s="248"/>
      <c r="B33" s="83" t="s">
        <v>191</v>
      </c>
      <c r="C33" s="88" t="s">
        <v>306</v>
      </c>
      <c r="D33" s="67" t="s">
        <v>307</v>
      </c>
      <c r="E33" s="7" t="s">
        <v>532</v>
      </c>
      <c r="F33" s="83" t="s">
        <v>311</v>
      </c>
      <c r="G33" s="81" t="s">
        <v>252</v>
      </c>
      <c r="H33" s="5"/>
    </row>
    <row r="34" spans="1:8" s="66" customFormat="1" ht="45" customHeight="1">
      <c r="A34" s="248"/>
      <c r="B34" s="68" t="s">
        <v>192</v>
      </c>
      <c r="C34" s="64" t="s">
        <v>308</v>
      </c>
      <c r="D34" s="64" t="s">
        <v>22</v>
      </c>
      <c r="E34" s="65" t="s">
        <v>509</v>
      </c>
      <c r="F34" s="84" t="s">
        <v>278</v>
      </c>
      <c r="G34" s="81" t="s">
        <v>252</v>
      </c>
      <c r="H34" s="64"/>
    </row>
    <row r="35" spans="1:8" s="66" customFormat="1" ht="40.5">
      <c r="A35" s="248"/>
      <c r="B35" s="68" t="s">
        <v>317</v>
      </c>
      <c r="C35" s="64" t="s">
        <v>309</v>
      </c>
      <c r="D35" s="64" t="s">
        <v>310</v>
      </c>
      <c r="E35" s="65" t="s">
        <v>338</v>
      </c>
      <c r="F35" s="84"/>
      <c r="G35" s="81" t="s">
        <v>252</v>
      </c>
      <c r="H35" s="64"/>
    </row>
    <row r="36" spans="1:8" ht="37.5" customHeight="1">
      <c r="A36" s="248"/>
      <c r="B36" s="214" t="s">
        <v>318</v>
      </c>
      <c r="C36" s="255" t="s">
        <v>24</v>
      </c>
      <c r="D36" s="5" t="s">
        <v>16</v>
      </c>
      <c r="E36" s="7" t="s">
        <v>313</v>
      </c>
      <c r="F36" s="214" t="s">
        <v>255</v>
      </c>
      <c r="G36" s="81" t="s">
        <v>252</v>
      </c>
      <c r="H36" s="5"/>
    </row>
    <row r="37" spans="1:8" ht="37.5" customHeight="1">
      <c r="A37" s="249"/>
      <c r="B37" s="216"/>
      <c r="C37" s="255"/>
      <c r="D37" s="5" t="s">
        <v>11</v>
      </c>
      <c r="E37" s="7" t="s">
        <v>314</v>
      </c>
      <c r="F37" s="216"/>
      <c r="G37" s="81" t="s">
        <v>252</v>
      </c>
      <c r="H37" s="5"/>
    </row>
    <row r="38" spans="1:8" ht="35.25" customHeight="1">
      <c r="A38" s="247" t="s">
        <v>396</v>
      </c>
      <c r="B38" s="243" t="s">
        <v>319</v>
      </c>
      <c r="C38" s="264" t="s">
        <v>200</v>
      </c>
      <c r="D38" s="5" t="s">
        <v>16</v>
      </c>
      <c r="E38" s="7" t="s">
        <v>313</v>
      </c>
      <c r="F38" s="85" t="s">
        <v>255</v>
      </c>
      <c r="G38" s="81" t="s">
        <v>252</v>
      </c>
      <c r="H38" s="5"/>
    </row>
    <row r="39" spans="1:8" ht="56.25" customHeight="1">
      <c r="A39" s="248"/>
      <c r="B39" s="244"/>
      <c r="C39" s="265"/>
      <c r="D39" s="5" t="s">
        <v>11</v>
      </c>
      <c r="E39" s="7" t="s">
        <v>315</v>
      </c>
      <c r="F39" s="85" t="s">
        <v>316</v>
      </c>
      <c r="G39" s="81" t="s">
        <v>252</v>
      </c>
      <c r="H39" s="5"/>
    </row>
    <row r="40" spans="1:8" ht="35.25" customHeight="1">
      <c r="A40" s="248"/>
      <c r="B40" s="243" t="s">
        <v>223</v>
      </c>
      <c r="C40" s="252" t="s">
        <v>321</v>
      </c>
      <c r="D40" s="87" t="s">
        <v>320</v>
      </c>
      <c r="E40" s="7" t="s">
        <v>478</v>
      </c>
      <c r="F40" s="85" t="s">
        <v>279</v>
      </c>
      <c r="G40" s="81" t="s">
        <v>252</v>
      </c>
      <c r="H40" s="5"/>
    </row>
    <row r="41" spans="1:8" ht="28.5" customHeight="1">
      <c r="A41" s="248"/>
      <c r="B41" s="245"/>
      <c r="C41" s="256"/>
      <c r="D41" s="254" t="s">
        <v>322</v>
      </c>
      <c r="E41" s="80" t="s">
        <v>330</v>
      </c>
      <c r="F41" s="250" t="s">
        <v>256</v>
      </c>
      <c r="G41" s="81" t="s">
        <v>252</v>
      </c>
      <c r="H41" s="5"/>
    </row>
    <row r="42" spans="1:8" ht="28.5" customHeight="1">
      <c r="A42" s="248"/>
      <c r="B42" s="245"/>
      <c r="C42" s="256"/>
      <c r="D42" s="255"/>
      <c r="E42" s="80" t="s">
        <v>479</v>
      </c>
      <c r="F42" s="245"/>
      <c r="G42" s="81" t="s">
        <v>252</v>
      </c>
      <c r="H42" s="5"/>
    </row>
    <row r="43" spans="1:8" ht="28.5" customHeight="1">
      <c r="A43" s="248"/>
      <c r="B43" s="245"/>
      <c r="C43" s="256"/>
      <c r="D43" s="255"/>
      <c r="E43" s="80" t="s">
        <v>493</v>
      </c>
      <c r="F43" s="246"/>
      <c r="G43" s="81" t="s">
        <v>252</v>
      </c>
      <c r="H43" s="5"/>
    </row>
    <row r="44" spans="1:8" ht="28.5" customHeight="1">
      <c r="A44" s="248"/>
      <c r="B44" s="245"/>
      <c r="C44" s="256"/>
      <c r="D44" s="252" t="s">
        <v>337</v>
      </c>
      <c r="E44" s="80" t="s">
        <v>494</v>
      </c>
      <c r="F44" s="243" t="s">
        <v>256</v>
      </c>
      <c r="G44" s="81" t="s">
        <v>252</v>
      </c>
      <c r="H44" s="5"/>
    </row>
    <row r="45" spans="1:8" ht="39.75" customHeight="1">
      <c r="A45" s="248"/>
      <c r="B45" s="246"/>
      <c r="C45" s="253"/>
      <c r="D45" s="253"/>
      <c r="E45" s="80" t="s">
        <v>331</v>
      </c>
      <c r="F45" s="246"/>
      <c r="G45" s="81" t="s">
        <v>252</v>
      </c>
      <c r="H45" s="5"/>
    </row>
    <row r="46" spans="1:8" ht="40.5" customHeight="1">
      <c r="A46" s="248"/>
      <c r="B46" s="214" t="s">
        <v>224</v>
      </c>
      <c r="C46" s="255" t="s">
        <v>10</v>
      </c>
      <c r="D46" s="80" t="s">
        <v>334</v>
      </c>
      <c r="E46" s="7" t="s">
        <v>342</v>
      </c>
      <c r="F46" s="214" t="s">
        <v>256</v>
      </c>
      <c r="G46" s="81" t="s">
        <v>252</v>
      </c>
      <c r="H46" s="5"/>
    </row>
    <row r="47" spans="1:8" ht="30" customHeight="1">
      <c r="A47" s="249"/>
      <c r="B47" s="216"/>
      <c r="C47" s="255"/>
      <c r="D47" s="80" t="s">
        <v>333</v>
      </c>
      <c r="E47" s="7" t="s">
        <v>502</v>
      </c>
      <c r="F47" s="216"/>
      <c r="G47" s="81" t="s">
        <v>252</v>
      </c>
      <c r="H47" s="5"/>
    </row>
    <row r="48" spans="1:8" ht="53.25" customHeight="1">
      <c r="A48" s="266" t="s">
        <v>397</v>
      </c>
      <c r="B48" s="214" t="s">
        <v>225</v>
      </c>
      <c r="C48" s="255" t="s">
        <v>199</v>
      </c>
      <c r="D48" s="80" t="s">
        <v>503</v>
      </c>
      <c r="E48" s="7" t="s">
        <v>504</v>
      </c>
      <c r="F48" s="149" t="s">
        <v>255</v>
      </c>
      <c r="G48" s="81" t="s">
        <v>252</v>
      </c>
      <c r="H48" s="5"/>
    </row>
    <row r="49" spans="1:8" s="66" customFormat="1" ht="48.75" customHeight="1">
      <c r="A49" s="266"/>
      <c r="B49" s="216"/>
      <c r="C49" s="255"/>
      <c r="D49" s="87" t="s">
        <v>335</v>
      </c>
      <c r="E49" s="6" t="s">
        <v>495</v>
      </c>
      <c r="F49" s="85" t="s">
        <v>256</v>
      </c>
      <c r="G49" s="81" t="s">
        <v>252</v>
      </c>
      <c r="H49" s="64"/>
    </row>
    <row r="50" spans="1:8" ht="50.25" customHeight="1">
      <c r="A50" s="266"/>
      <c r="B50" s="216"/>
      <c r="C50" s="255"/>
      <c r="D50" s="80" t="s">
        <v>336</v>
      </c>
      <c r="E50" s="80" t="s">
        <v>505</v>
      </c>
      <c r="F50" s="81" t="s">
        <v>256</v>
      </c>
      <c r="G50" s="81" t="s">
        <v>252</v>
      </c>
      <c r="H50" s="5"/>
    </row>
    <row r="51" spans="1:8" ht="29.25" customHeight="1">
      <c r="A51" s="266"/>
      <c r="B51" s="214" t="s">
        <v>332</v>
      </c>
      <c r="C51" s="255" t="s">
        <v>17</v>
      </c>
      <c r="D51" s="80" t="s">
        <v>337</v>
      </c>
      <c r="E51" s="7" t="s">
        <v>339</v>
      </c>
      <c r="F51" s="81" t="s">
        <v>256</v>
      </c>
      <c r="G51" s="81" t="s">
        <v>252</v>
      </c>
      <c r="H51" s="5"/>
    </row>
    <row r="52" spans="1:8" ht="29.25" customHeight="1">
      <c r="A52" s="266"/>
      <c r="B52" s="216"/>
      <c r="C52" s="255"/>
      <c r="D52" s="80" t="s">
        <v>18</v>
      </c>
      <c r="E52" s="7" t="s">
        <v>506</v>
      </c>
      <c r="F52" s="81" t="s">
        <v>256</v>
      </c>
      <c r="G52" s="81" t="s">
        <v>252</v>
      </c>
      <c r="H52" s="5"/>
    </row>
    <row r="53" spans="1:8" ht="60.75" customHeight="1">
      <c r="A53" s="266"/>
      <c r="B53" s="243" t="s">
        <v>398</v>
      </c>
      <c r="C53" s="267" t="s">
        <v>340</v>
      </c>
      <c r="D53" s="80" t="s">
        <v>221</v>
      </c>
      <c r="E53" s="80" t="s">
        <v>507</v>
      </c>
      <c r="F53" s="81" t="s">
        <v>256</v>
      </c>
      <c r="G53" s="81" t="s">
        <v>252</v>
      </c>
      <c r="H53" s="5"/>
    </row>
    <row r="54" spans="1:8" ht="58.5" customHeight="1">
      <c r="A54" s="266"/>
      <c r="B54" s="246"/>
      <c r="C54" s="268"/>
      <c r="D54" s="80" t="s">
        <v>341</v>
      </c>
      <c r="E54" s="7" t="s">
        <v>508</v>
      </c>
      <c r="F54" s="81" t="s">
        <v>256</v>
      </c>
      <c r="G54" s="81" t="s">
        <v>252</v>
      </c>
      <c r="H54" s="5"/>
    </row>
  </sheetData>
  <sheetProtection/>
  <mergeCells count="50">
    <mergeCell ref="A2:H2"/>
    <mergeCell ref="C21:C26"/>
    <mergeCell ref="C38:C39"/>
    <mergeCell ref="A48:A54"/>
    <mergeCell ref="B46:B47"/>
    <mergeCell ref="C51:C52"/>
    <mergeCell ref="C30:C32"/>
    <mergeCell ref="C53:C54"/>
    <mergeCell ref="B53:B54"/>
    <mergeCell ref="A38:A47"/>
    <mergeCell ref="D44:D45"/>
    <mergeCell ref="B27:B29"/>
    <mergeCell ref="C40:C45"/>
    <mergeCell ref="C4:D4"/>
    <mergeCell ref="F12:F15"/>
    <mergeCell ref="A5:A20"/>
    <mergeCell ref="C11:C19"/>
    <mergeCell ref="B11:B19"/>
    <mergeCell ref="C10:D10"/>
    <mergeCell ref="C6:D6"/>
    <mergeCell ref="B8:B9"/>
    <mergeCell ref="C5:D5"/>
    <mergeCell ref="C8:C9"/>
    <mergeCell ref="B51:B52"/>
    <mergeCell ref="C27:C29"/>
    <mergeCell ref="C46:C47"/>
    <mergeCell ref="C7:D7"/>
    <mergeCell ref="C48:C50"/>
    <mergeCell ref="B48:B50"/>
    <mergeCell ref="C36:C37"/>
    <mergeCell ref="F44:F45"/>
    <mergeCell ref="F21:F22"/>
    <mergeCell ref="F25:F26"/>
    <mergeCell ref="B3:D3"/>
    <mergeCell ref="D21:D22"/>
    <mergeCell ref="B21:B26"/>
    <mergeCell ref="C20:D20"/>
    <mergeCell ref="D25:D26"/>
    <mergeCell ref="D41:D43"/>
    <mergeCell ref="D12:D15"/>
    <mergeCell ref="B36:B37"/>
    <mergeCell ref="B38:B39"/>
    <mergeCell ref="B40:B45"/>
    <mergeCell ref="A21:A37"/>
    <mergeCell ref="F46:F47"/>
    <mergeCell ref="F27:F28"/>
    <mergeCell ref="F30:F32"/>
    <mergeCell ref="F36:F37"/>
    <mergeCell ref="F41:F43"/>
    <mergeCell ref="B30:B32"/>
  </mergeCells>
  <printOptions horizontalCentered="1"/>
  <pageMargins left="1.1811023622047245" right="1.1811023622047245" top="0.5905511811023623" bottom="0.5905511811023623" header="0.2362204724409449" footer="0.11811023622047245"/>
  <pageSetup fitToHeight="0" fitToWidth="1" horizontalDpi="300" verticalDpi="300" orientation="landscape" paperSize="9" scale="70" r:id="rId1"/>
  <rowBreaks count="2" manualBreakCount="2">
    <brk id="20" max="255" man="1"/>
    <brk id="37"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view="pageBreakPreview" zoomScale="85" zoomScaleSheetLayoutView="85" workbookViewId="0" topLeftCell="E1">
      <selection activeCell="H13" sqref="H13"/>
    </sheetView>
  </sheetViews>
  <sheetFormatPr defaultColWidth="9.140625" defaultRowHeight="15"/>
  <cols>
    <col min="1" max="1" width="2.421875" style="2" customWidth="1"/>
    <col min="2" max="2" width="4.140625" style="3" customWidth="1"/>
    <col min="3" max="3" width="16.421875" style="1" customWidth="1"/>
    <col min="4" max="4" width="83.7109375" style="2" customWidth="1"/>
    <col min="5" max="5" width="5.7109375" style="2" customWidth="1"/>
    <col min="6" max="6" width="48.28125" style="2" customWidth="1"/>
    <col min="7" max="10" width="15.7109375" style="2" customWidth="1"/>
    <col min="11" max="16384" width="9.00390625" style="2" customWidth="1"/>
  </cols>
  <sheetData>
    <row r="1" spans="5:6" ht="14.25">
      <c r="E1" s="48"/>
      <c r="F1" s="142" t="s">
        <v>498</v>
      </c>
    </row>
    <row r="2" spans="5:6" ht="13.5">
      <c r="E2" s="236" t="s">
        <v>80</v>
      </c>
      <c r="F2" s="236"/>
    </row>
    <row r="3" spans="5:6" ht="13.5">
      <c r="E3" s="162"/>
      <c r="F3" s="166" t="s">
        <v>530</v>
      </c>
    </row>
    <row r="4" spans="1:9" ht="28.5" customHeight="1">
      <c r="A4" s="210" t="s">
        <v>501</v>
      </c>
      <c r="B4" s="211"/>
      <c r="C4" s="211"/>
      <c r="D4" s="211"/>
      <c r="E4" s="211"/>
      <c r="F4" s="211"/>
      <c r="G4" s="9"/>
      <c r="H4" s="9"/>
      <c r="I4" s="9"/>
    </row>
    <row r="5" spans="2:9" s="98" customFormat="1" ht="13.5" customHeight="1">
      <c r="B5" s="228" t="s">
        <v>236</v>
      </c>
      <c r="C5" s="228"/>
      <c r="D5" s="89" t="s">
        <v>81</v>
      </c>
      <c r="E5" s="89" t="s">
        <v>82</v>
      </c>
      <c r="F5" s="89" t="s">
        <v>399</v>
      </c>
      <c r="G5" s="99"/>
      <c r="H5" s="99"/>
      <c r="I5" s="99"/>
    </row>
    <row r="6" spans="2:6" s="98" customFormat="1" ht="13.5" customHeight="1">
      <c r="B6" s="280" t="s">
        <v>83</v>
      </c>
      <c r="C6" s="280"/>
      <c r="D6" s="280"/>
      <c r="E6" s="280"/>
      <c r="F6" s="280"/>
    </row>
    <row r="7" spans="2:6" s="98" customFormat="1" ht="13.5" customHeight="1">
      <c r="B7" s="269">
        <v>1</v>
      </c>
      <c r="C7" s="270" t="s">
        <v>84</v>
      </c>
      <c r="D7" s="119" t="s">
        <v>85</v>
      </c>
      <c r="E7" s="120"/>
      <c r="F7" s="121" t="s">
        <v>86</v>
      </c>
    </row>
    <row r="8" spans="2:6" s="98" customFormat="1" ht="13.5" customHeight="1">
      <c r="B8" s="269"/>
      <c r="C8" s="270"/>
      <c r="D8" s="119" t="s">
        <v>87</v>
      </c>
      <c r="E8" s="120"/>
      <c r="F8" s="122" t="s">
        <v>400</v>
      </c>
    </row>
    <row r="9" spans="2:6" s="98" customFormat="1" ht="13.5" customHeight="1">
      <c r="B9" s="269">
        <v>2</v>
      </c>
      <c r="C9" s="279" t="s">
        <v>239</v>
      </c>
      <c r="D9" s="165" t="s">
        <v>237</v>
      </c>
      <c r="E9" s="120"/>
      <c r="F9" s="121" t="s">
        <v>86</v>
      </c>
    </row>
    <row r="10" spans="2:6" s="98" customFormat="1" ht="13.5" customHeight="1">
      <c r="B10" s="269"/>
      <c r="C10" s="270"/>
      <c r="D10" s="122" t="s">
        <v>238</v>
      </c>
      <c r="E10" s="120"/>
      <c r="F10" s="122" t="s">
        <v>400</v>
      </c>
    </row>
    <row r="11" spans="2:6" s="98" customFormat="1" ht="13.5" customHeight="1">
      <c r="B11" s="269">
        <v>3</v>
      </c>
      <c r="C11" s="270" t="s">
        <v>88</v>
      </c>
      <c r="D11" s="122" t="s">
        <v>240</v>
      </c>
      <c r="E11" s="120"/>
      <c r="F11" s="121" t="s">
        <v>86</v>
      </c>
    </row>
    <row r="12" spans="2:6" s="98" customFormat="1" ht="13.5" customHeight="1">
      <c r="B12" s="269"/>
      <c r="C12" s="270"/>
      <c r="D12" s="122" t="s">
        <v>546</v>
      </c>
      <c r="E12" s="120"/>
      <c r="F12" s="121" t="s">
        <v>86</v>
      </c>
    </row>
    <row r="13" spans="2:6" s="98" customFormat="1" ht="13.5" customHeight="1">
      <c r="B13" s="269"/>
      <c r="C13" s="270"/>
      <c r="D13" s="122" t="s">
        <v>241</v>
      </c>
      <c r="E13" s="120"/>
      <c r="F13" s="122" t="s">
        <v>400</v>
      </c>
    </row>
    <row r="14" spans="2:6" s="98" customFormat="1" ht="13.5" customHeight="1">
      <c r="B14" s="273" t="s">
        <v>89</v>
      </c>
      <c r="C14" s="273"/>
      <c r="D14" s="273"/>
      <c r="E14" s="273"/>
      <c r="F14" s="273"/>
    </row>
    <row r="15" spans="2:6" s="98" customFormat="1" ht="13.5" customHeight="1">
      <c r="B15" s="269">
        <v>1</v>
      </c>
      <c r="C15" s="270" t="s">
        <v>90</v>
      </c>
      <c r="D15" s="122" t="s">
        <v>547</v>
      </c>
      <c r="E15" s="120"/>
      <c r="F15" s="121" t="s">
        <v>91</v>
      </c>
    </row>
    <row r="16" spans="2:6" s="98" customFormat="1" ht="13.5" customHeight="1">
      <c r="B16" s="269"/>
      <c r="C16" s="270"/>
      <c r="D16" s="122" t="s">
        <v>242</v>
      </c>
      <c r="E16" s="120"/>
      <c r="F16" s="119" t="s">
        <v>92</v>
      </c>
    </row>
    <row r="17" spans="2:6" s="98" customFormat="1" ht="13.5" customHeight="1">
      <c r="B17" s="269">
        <v>2</v>
      </c>
      <c r="C17" s="270" t="s">
        <v>93</v>
      </c>
      <c r="D17" s="122" t="s">
        <v>243</v>
      </c>
      <c r="E17" s="120"/>
      <c r="F17" s="119" t="s">
        <v>92</v>
      </c>
    </row>
    <row r="18" spans="2:6" s="98" customFormat="1" ht="13.5" customHeight="1">
      <c r="B18" s="269"/>
      <c r="C18" s="270"/>
      <c r="D18" s="122" t="s">
        <v>244</v>
      </c>
      <c r="E18" s="120"/>
      <c r="F18" s="121" t="s">
        <v>91</v>
      </c>
    </row>
    <row r="19" spans="2:6" s="98" customFormat="1" ht="13.5" customHeight="1">
      <c r="B19" s="269"/>
      <c r="C19" s="270"/>
      <c r="D19" s="122" t="s">
        <v>245</v>
      </c>
      <c r="E19" s="120"/>
      <c r="F19" s="122" t="s">
        <v>400</v>
      </c>
    </row>
    <row r="20" spans="2:6" s="98" customFormat="1" ht="13.5" customHeight="1">
      <c r="B20" s="269">
        <v>3</v>
      </c>
      <c r="C20" s="270" t="s">
        <v>94</v>
      </c>
      <c r="D20" s="165" t="s">
        <v>237</v>
      </c>
      <c r="E20" s="120"/>
      <c r="F20" s="121" t="s">
        <v>91</v>
      </c>
    </row>
    <row r="21" spans="2:6" s="98" customFormat="1" ht="13.5" customHeight="1">
      <c r="B21" s="269"/>
      <c r="C21" s="270"/>
      <c r="D21" s="122" t="s">
        <v>246</v>
      </c>
      <c r="E21" s="120"/>
      <c r="F21" s="122" t="s">
        <v>401</v>
      </c>
    </row>
    <row r="22" spans="2:6" s="98" customFormat="1" ht="13.5" customHeight="1">
      <c r="B22" s="117">
        <v>4</v>
      </c>
      <c r="C22" s="118" t="s">
        <v>95</v>
      </c>
      <c r="D22" s="119" t="s">
        <v>548</v>
      </c>
      <c r="E22" s="120"/>
      <c r="F22" s="119" t="s">
        <v>92</v>
      </c>
    </row>
    <row r="23" spans="2:6" s="98" customFormat="1" ht="13.5" customHeight="1">
      <c r="B23" s="269">
        <v>5</v>
      </c>
      <c r="C23" s="270" t="s">
        <v>96</v>
      </c>
      <c r="D23" s="119" t="s">
        <v>549</v>
      </c>
      <c r="E23" s="120"/>
      <c r="F23" s="119" t="s">
        <v>92</v>
      </c>
    </row>
    <row r="24" spans="2:6" s="98" customFormat="1" ht="13.5" customHeight="1">
      <c r="B24" s="269"/>
      <c r="C24" s="270"/>
      <c r="D24" s="119" t="s">
        <v>550</v>
      </c>
      <c r="E24" s="120"/>
      <c r="F24" s="119" t="s">
        <v>92</v>
      </c>
    </row>
    <row r="25" spans="2:6" s="98" customFormat="1" ht="13.5" customHeight="1">
      <c r="B25" s="269">
        <v>6</v>
      </c>
      <c r="C25" s="270" t="s">
        <v>97</v>
      </c>
      <c r="D25" s="119" t="s">
        <v>98</v>
      </c>
      <c r="E25" s="120"/>
      <c r="F25" s="119" t="s">
        <v>92</v>
      </c>
    </row>
    <row r="26" spans="2:6" s="98" customFormat="1" ht="13.5" customHeight="1">
      <c r="B26" s="269"/>
      <c r="C26" s="270"/>
      <c r="D26" s="119" t="s">
        <v>99</v>
      </c>
      <c r="E26" s="120"/>
      <c r="F26" s="119" t="s">
        <v>92</v>
      </c>
    </row>
    <row r="27" spans="2:6" s="98" customFormat="1" ht="13.5" customHeight="1">
      <c r="B27" s="269">
        <v>7</v>
      </c>
      <c r="C27" s="270" t="s">
        <v>100</v>
      </c>
      <c r="D27" s="119" t="s">
        <v>101</v>
      </c>
      <c r="E27" s="120"/>
      <c r="F27" s="119" t="s">
        <v>102</v>
      </c>
    </row>
    <row r="28" spans="2:6" s="98" customFormat="1" ht="13.5" customHeight="1">
      <c r="B28" s="269"/>
      <c r="C28" s="270"/>
      <c r="D28" s="119" t="s">
        <v>103</v>
      </c>
      <c r="E28" s="120"/>
      <c r="F28" s="119" t="s">
        <v>104</v>
      </c>
    </row>
    <row r="29" spans="2:6" s="98" customFormat="1" ht="13.5" customHeight="1">
      <c r="B29" s="273" t="s">
        <v>105</v>
      </c>
      <c r="C29" s="273"/>
      <c r="D29" s="273"/>
      <c r="E29" s="273"/>
      <c r="F29" s="273"/>
    </row>
    <row r="30" spans="2:6" s="98" customFormat="1" ht="13.5" customHeight="1">
      <c r="B30" s="269">
        <v>1</v>
      </c>
      <c r="C30" s="270" t="s">
        <v>106</v>
      </c>
      <c r="D30" s="119" t="s">
        <v>107</v>
      </c>
      <c r="E30" s="120"/>
      <c r="F30" s="274" t="s">
        <v>402</v>
      </c>
    </row>
    <row r="31" spans="2:6" s="98" customFormat="1" ht="13.5" customHeight="1">
      <c r="B31" s="269"/>
      <c r="C31" s="270"/>
      <c r="D31" s="119" t="s">
        <v>108</v>
      </c>
      <c r="E31" s="120"/>
      <c r="F31" s="277"/>
    </row>
    <row r="32" spans="2:6" s="98" customFormat="1" ht="13.5" customHeight="1">
      <c r="B32" s="269"/>
      <c r="C32" s="270"/>
      <c r="D32" s="119" t="s">
        <v>109</v>
      </c>
      <c r="E32" s="120"/>
      <c r="F32" s="278"/>
    </row>
    <row r="33" spans="2:6" s="98" customFormat="1" ht="13.5" customHeight="1">
      <c r="B33" s="269">
        <v>2</v>
      </c>
      <c r="C33" s="270" t="s">
        <v>110</v>
      </c>
      <c r="D33" s="119" t="s">
        <v>111</v>
      </c>
      <c r="E33" s="120"/>
      <c r="F33" s="274" t="s">
        <v>551</v>
      </c>
    </row>
    <row r="34" spans="2:6" s="98" customFormat="1" ht="13.5" customHeight="1">
      <c r="B34" s="269"/>
      <c r="C34" s="270"/>
      <c r="D34" s="119" t="s">
        <v>113</v>
      </c>
      <c r="E34" s="120"/>
      <c r="F34" s="275"/>
    </row>
    <row r="35" spans="2:6" s="98" customFormat="1" ht="13.5" customHeight="1">
      <c r="B35" s="269"/>
      <c r="C35" s="270"/>
      <c r="D35" s="119" t="s">
        <v>114</v>
      </c>
      <c r="E35" s="120"/>
      <c r="F35" s="276"/>
    </row>
    <row r="36" spans="2:6" s="98" customFormat="1" ht="13.5" customHeight="1">
      <c r="B36" s="117">
        <v>3</v>
      </c>
      <c r="C36" s="118" t="s">
        <v>115</v>
      </c>
      <c r="D36" s="119" t="s">
        <v>111</v>
      </c>
      <c r="E36" s="120"/>
      <c r="F36" s="122" t="s">
        <v>403</v>
      </c>
    </row>
    <row r="37" spans="2:6" s="98" customFormat="1" ht="13.5" customHeight="1">
      <c r="B37" s="117">
        <v>4</v>
      </c>
      <c r="C37" s="118" t="s">
        <v>116</v>
      </c>
      <c r="D37" s="119" t="s">
        <v>117</v>
      </c>
      <c r="E37" s="120"/>
      <c r="F37" s="123" t="s">
        <v>404</v>
      </c>
    </row>
    <row r="38" spans="2:6" s="98" customFormat="1" ht="13.5" customHeight="1">
      <c r="B38" s="269">
        <v>5</v>
      </c>
      <c r="C38" s="270" t="s">
        <v>118</v>
      </c>
      <c r="D38" s="119" t="s">
        <v>119</v>
      </c>
      <c r="E38" s="120"/>
      <c r="F38" s="121" t="s">
        <v>120</v>
      </c>
    </row>
    <row r="39" spans="2:6" s="98" customFormat="1" ht="13.5" customHeight="1">
      <c r="B39" s="269"/>
      <c r="C39" s="270"/>
      <c r="D39" s="119" t="s">
        <v>111</v>
      </c>
      <c r="E39" s="120"/>
      <c r="F39" s="119" t="s">
        <v>112</v>
      </c>
    </row>
    <row r="40" spans="2:6" s="98" customFormat="1" ht="13.5" customHeight="1">
      <c r="B40" s="117">
        <v>6</v>
      </c>
      <c r="C40" s="118" t="s">
        <v>121</v>
      </c>
      <c r="D40" s="119" t="s">
        <v>111</v>
      </c>
      <c r="E40" s="120"/>
      <c r="F40" s="122" t="s">
        <v>405</v>
      </c>
    </row>
    <row r="41" spans="2:6" s="98" customFormat="1" ht="13.5" customHeight="1">
      <c r="B41" s="117">
        <v>7</v>
      </c>
      <c r="C41" s="118" t="s">
        <v>122</v>
      </c>
      <c r="D41" s="119" t="s">
        <v>123</v>
      </c>
      <c r="E41" s="120"/>
      <c r="F41" s="122" t="s">
        <v>406</v>
      </c>
    </row>
    <row r="42" spans="2:6" s="98" customFormat="1" ht="13.5" customHeight="1">
      <c r="B42" s="273" t="s">
        <v>124</v>
      </c>
      <c r="C42" s="273"/>
      <c r="D42" s="273"/>
      <c r="E42" s="273"/>
      <c r="F42" s="273"/>
    </row>
    <row r="43" spans="2:6" s="98" customFormat="1" ht="13.5" customHeight="1">
      <c r="B43" s="117">
        <v>1</v>
      </c>
      <c r="C43" s="118" t="s">
        <v>125</v>
      </c>
      <c r="D43" s="119" t="s">
        <v>126</v>
      </c>
      <c r="E43" s="120"/>
      <c r="F43" s="119" t="s">
        <v>112</v>
      </c>
    </row>
    <row r="44" spans="2:6" s="98" customFormat="1" ht="13.5" customHeight="1">
      <c r="B44" s="117">
        <v>2</v>
      </c>
      <c r="C44" s="118" t="s">
        <v>127</v>
      </c>
      <c r="D44" s="119" t="s">
        <v>128</v>
      </c>
      <c r="E44" s="120"/>
      <c r="F44" s="122" t="s">
        <v>407</v>
      </c>
    </row>
    <row r="45" spans="2:6" s="98" customFormat="1" ht="13.5" customHeight="1">
      <c r="B45" s="117">
        <v>3</v>
      </c>
      <c r="C45" s="118" t="s">
        <v>129</v>
      </c>
      <c r="D45" s="119" t="s">
        <v>130</v>
      </c>
      <c r="E45" s="120"/>
      <c r="F45" s="122" t="s">
        <v>408</v>
      </c>
    </row>
    <row r="46" spans="2:6" s="98" customFormat="1" ht="13.5" customHeight="1">
      <c r="B46" s="271" t="s">
        <v>477</v>
      </c>
      <c r="C46" s="272"/>
      <c r="D46" s="272"/>
      <c r="E46" s="272"/>
      <c r="F46" s="272"/>
    </row>
    <row r="47" spans="2:3" s="98" customFormat="1" ht="13.5">
      <c r="B47" s="100"/>
      <c r="C47" s="101"/>
    </row>
    <row r="48" spans="2:3" s="98" customFormat="1" ht="13.5">
      <c r="B48" s="100"/>
      <c r="C48" s="101"/>
    </row>
    <row r="49" spans="2:4" s="98" customFormat="1" ht="13.5">
      <c r="B49" s="100"/>
      <c r="C49" s="101"/>
      <c r="D49" s="102"/>
    </row>
    <row r="50" spans="2:3" s="98" customFormat="1" ht="13.5">
      <c r="B50" s="100"/>
      <c r="C50" s="101"/>
    </row>
  </sheetData>
  <sheetProtection/>
  <mergeCells count="34">
    <mergeCell ref="B6:F6"/>
    <mergeCell ref="B7:B8"/>
    <mergeCell ref="C7:C8"/>
    <mergeCell ref="E2:F2"/>
    <mergeCell ref="A4:F4"/>
    <mergeCell ref="B5:C5"/>
    <mergeCell ref="C9:C10"/>
    <mergeCell ref="B14:F14"/>
    <mergeCell ref="B15:B16"/>
    <mergeCell ref="C15:C16"/>
    <mergeCell ref="B17:B19"/>
    <mergeCell ref="C17:C19"/>
    <mergeCell ref="B11:B13"/>
    <mergeCell ref="C11:C13"/>
    <mergeCell ref="B9:B10"/>
    <mergeCell ref="B23:B24"/>
    <mergeCell ref="C23:C24"/>
    <mergeCell ref="B25:B26"/>
    <mergeCell ref="C25:C26"/>
    <mergeCell ref="B20:B21"/>
    <mergeCell ref="C20:C21"/>
    <mergeCell ref="B27:B28"/>
    <mergeCell ref="C27:C28"/>
    <mergeCell ref="B29:F29"/>
    <mergeCell ref="B30:B32"/>
    <mergeCell ref="C30:C32"/>
    <mergeCell ref="F30:F32"/>
    <mergeCell ref="B38:B39"/>
    <mergeCell ref="C38:C39"/>
    <mergeCell ref="B46:F46"/>
    <mergeCell ref="B42:F42"/>
    <mergeCell ref="B33:B35"/>
    <mergeCell ref="C33:C35"/>
    <mergeCell ref="F33:F35"/>
  </mergeCells>
  <printOptions horizontalCentered="1"/>
  <pageMargins left="0.3937007874015748" right="0.3937007874015748" top="0.5905511811023623" bottom="0.1968503937007874" header="0.2362204724409449" footer="0.11811023622047245"/>
  <pageSetup fitToHeight="0" fitToWidth="1" horizontalDpi="300" verticalDpi="300" orientation="landscape"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L46"/>
  <sheetViews>
    <sheetView tabSelected="1" view="pageBreakPreview" zoomScale="60" workbookViewId="0" topLeftCell="A10">
      <selection activeCell="E22" sqref="E22:F22"/>
    </sheetView>
  </sheetViews>
  <sheetFormatPr defaultColWidth="9.140625" defaultRowHeight="15"/>
  <cols>
    <col min="1" max="1" width="2.421875" style="2" customWidth="1"/>
    <col min="2" max="2" width="5.421875" style="3" customWidth="1"/>
    <col min="3" max="3" width="18.00390625" style="2" customWidth="1"/>
    <col min="4" max="4" width="40.140625" style="2" customWidth="1"/>
    <col min="5" max="6" width="31.57421875" style="2" customWidth="1"/>
    <col min="7" max="7" width="2.421875" style="2" customWidth="1"/>
    <col min="8" max="8" width="5.421875" style="3" customWidth="1"/>
    <col min="9" max="9" width="18.00390625" style="2" customWidth="1"/>
    <col min="10" max="10" width="40.140625" style="2" customWidth="1"/>
    <col min="11" max="12" width="31.57421875" style="2" customWidth="1"/>
    <col min="13" max="16384" width="9.00390625" style="2" customWidth="1"/>
  </cols>
  <sheetData>
    <row r="1" spans="1:12" ht="20.25" customHeight="1">
      <c r="A1" s="315"/>
      <c r="B1" s="316"/>
      <c r="G1" s="315"/>
      <c r="H1" s="316"/>
      <c r="L1" s="142" t="s">
        <v>455</v>
      </c>
    </row>
    <row r="2" spans="1:12" ht="28.5" customHeight="1">
      <c r="A2" s="340" t="s">
        <v>343</v>
      </c>
      <c r="B2" s="340"/>
      <c r="C2" s="340"/>
      <c r="D2" s="340"/>
      <c r="E2" s="340"/>
      <c r="F2" s="340"/>
      <c r="G2" s="322"/>
      <c r="H2" s="322"/>
      <c r="I2" s="322"/>
      <c r="J2" s="322"/>
      <c r="K2" s="322"/>
      <c r="L2" s="322"/>
    </row>
    <row r="3" spans="1:8" ht="24.75" customHeight="1">
      <c r="A3" s="36"/>
      <c r="B3" s="37" t="s">
        <v>422</v>
      </c>
      <c r="C3" s="36"/>
      <c r="D3" s="36"/>
      <c r="E3" s="36"/>
      <c r="F3" s="36"/>
      <c r="G3" s="36"/>
      <c r="H3" s="37" t="s">
        <v>423</v>
      </c>
    </row>
    <row r="4" spans="1:7" ht="28.5" customHeight="1">
      <c r="A4" s="36"/>
      <c r="B4" s="38"/>
      <c r="C4" s="321" t="s">
        <v>198</v>
      </c>
      <c r="D4" s="321"/>
      <c r="E4" s="321"/>
      <c r="F4" s="321"/>
      <c r="G4" s="36"/>
    </row>
    <row r="5" spans="1:7" ht="6.75" customHeight="1" thickBot="1">
      <c r="A5" s="36"/>
      <c r="B5" s="37"/>
      <c r="C5" s="36"/>
      <c r="D5" s="36"/>
      <c r="E5" s="36"/>
      <c r="F5" s="36"/>
      <c r="G5" s="36"/>
    </row>
    <row r="6" spans="1:12" ht="41.25" customHeight="1">
      <c r="A6" s="36"/>
      <c r="B6" s="37"/>
      <c r="C6" s="341" t="s">
        <v>452</v>
      </c>
      <c r="D6" s="342"/>
      <c r="E6" s="342"/>
      <c r="F6" s="343"/>
      <c r="G6" s="36"/>
      <c r="I6" s="341" t="s">
        <v>552</v>
      </c>
      <c r="J6" s="282"/>
      <c r="K6" s="282"/>
      <c r="L6" s="283"/>
    </row>
    <row r="7" spans="1:12" ht="41.25" customHeight="1" thickBot="1">
      <c r="A7" s="36"/>
      <c r="B7" s="37"/>
      <c r="C7" s="344"/>
      <c r="D7" s="345"/>
      <c r="E7" s="345"/>
      <c r="F7" s="346"/>
      <c r="G7" s="36"/>
      <c r="I7" s="284"/>
      <c r="J7" s="285"/>
      <c r="K7" s="285"/>
      <c r="L7" s="286"/>
    </row>
    <row r="8" spans="1:12" ht="41.25" customHeight="1">
      <c r="A8" s="36"/>
      <c r="B8" s="37"/>
      <c r="C8" s="344"/>
      <c r="D8" s="345"/>
      <c r="E8" s="345"/>
      <c r="F8" s="346"/>
      <c r="G8" s="36"/>
      <c r="H8" s="37"/>
      <c r="I8" s="281" t="s">
        <v>421</v>
      </c>
      <c r="J8" s="282"/>
      <c r="K8" s="283"/>
      <c r="L8" s="127"/>
    </row>
    <row r="9" spans="1:12" ht="41.25" customHeight="1">
      <c r="A9" s="36"/>
      <c r="B9" s="37"/>
      <c r="C9" s="344"/>
      <c r="D9" s="345"/>
      <c r="E9" s="345"/>
      <c r="F9" s="346"/>
      <c r="G9" s="36"/>
      <c r="H9" s="37"/>
      <c r="I9" s="284"/>
      <c r="J9" s="285"/>
      <c r="K9" s="286"/>
      <c r="L9" s="127"/>
    </row>
    <row r="10" spans="1:12" ht="41.25" customHeight="1" thickBot="1">
      <c r="A10" s="36"/>
      <c r="B10" s="37"/>
      <c r="C10" s="344"/>
      <c r="D10" s="345"/>
      <c r="E10" s="345"/>
      <c r="F10" s="346"/>
      <c r="G10" s="36"/>
      <c r="H10" s="37"/>
      <c r="I10" s="287"/>
      <c r="J10" s="288"/>
      <c r="K10" s="289"/>
      <c r="L10" s="128"/>
    </row>
    <row r="11" spans="1:12" ht="41.25" customHeight="1">
      <c r="A11" s="36"/>
      <c r="B11" s="38"/>
      <c r="C11" s="344"/>
      <c r="D11" s="345"/>
      <c r="E11" s="345"/>
      <c r="F11" s="346"/>
      <c r="G11" s="36"/>
      <c r="H11" s="38"/>
      <c r="I11" s="113"/>
      <c r="J11" s="113"/>
      <c r="K11" s="126"/>
      <c r="L11" s="126"/>
    </row>
    <row r="12" spans="1:12" ht="41.25" customHeight="1" thickBot="1">
      <c r="A12" s="36"/>
      <c r="B12" s="38"/>
      <c r="C12" s="347"/>
      <c r="D12" s="348"/>
      <c r="E12" s="348"/>
      <c r="F12" s="349"/>
      <c r="G12" s="36"/>
      <c r="H12" s="38"/>
      <c r="I12" s="113"/>
      <c r="J12" s="113"/>
      <c r="K12" s="125"/>
      <c r="L12" s="126"/>
    </row>
    <row r="13" spans="1:12" ht="7.5" customHeight="1">
      <c r="A13" s="36"/>
      <c r="B13" s="38"/>
      <c r="C13" s="39"/>
      <c r="D13" s="39"/>
      <c r="E13" s="39"/>
      <c r="F13" s="39"/>
      <c r="G13" s="36"/>
      <c r="H13" s="38"/>
      <c r="I13" s="39"/>
      <c r="J13" s="39"/>
      <c r="K13" s="126"/>
      <c r="L13" s="126"/>
    </row>
    <row r="14" spans="1:12" ht="34.5" customHeight="1">
      <c r="A14" s="36"/>
      <c r="B14" s="38"/>
      <c r="C14" s="311" t="s">
        <v>553</v>
      </c>
      <c r="D14" s="312"/>
      <c r="E14" s="312"/>
      <c r="F14" s="312"/>
      <c r="G14" s="242"/>
      <c r="H14" s="242"/>
      <c r="I14" s="242"/>
      <c r="J14" s="242"/>
      <c r="K14" s="242"/>
      <c r="L14" s="242"/>
    </row>
    <row r="15" spans="1:12" ht="23.25" customHeight="1">
      <c r="A15" s="36"/>
      <c r="B15" s="38"/>
      <c r="C15" s="51"/>
      <c r="D15" s="51"/>
      <c r="E15" s="51"/>
      <c r="F15" s="51"/>
      <c r="G15" s="36"/>
      <c r="H15" s="38"/>
      <c r="I15" s="51"/>
      <c r="J15" s="51"/>
      <c r="K15" s="51"/>
      <c r="L15" s="51"/>
    </row>
    <row r="16" spans="1:12" ht="28.5" customHeight="1" thickBot="1">
      <c r="A16" s="226" t="s">
        <v>523</v>
      </c>
      <c r="B16" s="227"/>
      <c r="C16" s="227"/>
      <c r="D16" s="227"/>
      <c r="E16" s="227"/>
      <c r="F16" s="227"/>
      <c r="G16" s="322"/>
      <c r="H16" s="322"/>
      <c r="I16" s="322"/>
      <c r="J16" s="322"/>
      <c r="K16" s="322"/>
      <c r="L16" s="322"/>
    </row>
    <row r="17" spans="1:12" ht="23.25" customHeight="1" thickBot="1">
      <c r="A17" s="36"/>
      <c r="B17" s="37" t="s">
        <v>446</v>
      </c>
      <c r="C17" s="51"/>
      <c r="D17" s="51"/>
      <c r="E17" s="52"/>
      <c r="F17" s="129"/>
      <c r="G17" s="36"/>
      <c r="H17" s="37"/>
      <c r="I17" s="51"/>
      <c r="J17" s="51"/>
      <c r="K17" s="52" t="s">
        <v>436</v>
      </c>
      <c r="L17" s="135" t="s">
        <v>451</v>
      </c>
    </row>
    <row r="18" spans="1:12" ht="6.75" customHeight="1">
      <c r="A18" s="36"/>
      <c r="B18" s="36"/>
      <c r="C18" s="36"/>
      <c r="D18" s="36"/>
      <c r="E18" s="36"/>
      <c r="F18" s="36"/>
      <c r="G18" s="36"/>
      <c r="H18" s="36"/>
      <c r="I18" s="36"/>
      <c r="J18" s="36"/>
      <c r="K18" s="36"/>
      <c r="L18" s="36"/>
    </row>
    <row r="19" spans="2:12" s="98" customFormat="1" ht="24.75" customHeight="1">
      <c r="B19" s="89" t="s">
        <v>55</v>
      </c>
      <c r="C19" s="294" t="s">
        <v>147</v>
      </c>
      <c r="D19" s="295"/>
      <c r="E19" s="331" t="s">
        <v>148</v>
      </c>
      <c r="F19" s="332"/>
      <c r="H19" s="89" t="s">
        <v>54</v>
      </c>
      <c r="I19" s="294" t="s">
        <v>204</v>
      </c>
      <c r="J19" s="295"/>
      <c r="K19" s="331" t="s">
        <v>205</v>
      </c>
      <c r="L19" s="332"/>
    </row>
    <row r="20" spans="2:12" ht="44.25" customHeight="1">
      <c r="B20" s="55" t="s">
        <v>149</v>
      </c>
      <c r="C20" s="326" t="s">
        <v>150</v>
      </c>
      <c r="D20" s="131" t="s">
        <v>426</v>
      </c>
      <c r="E20" s="292" t="s">
        <v>561</v>
      </c>
      <c r="F20" s="293"/>
      <c r="H20" s="55" t="s">
        <v>20</v>
      </c>
      <c r="I20" s="326" t="s">
        <v>133</v>
      </c>
      <c r="J20" s="148" t="s">
        <v>554</v>
      </c>
      <c r="K20" s="40" t="s">
        <v>162</v>
      </c>
      <c r="L20" s="151" t="s">
        <v>490</v>
      </c>
    </row>
    <row r="21" spans="2:12" ht="44.25" customHeight="1">
      <c r="B21" s="55" t="s">
        <v>151</v>
      </c>
      <c r="C21" s="327"/>
      <c r="D21" s="131" t="s">
        <v>425</v>
      </c>
      <c r="E21" s="292" t="s">
        <v>531</v>
      </c>
      <c r="F21" s="318"/>
      <c r="H21" s="55" t="s">
        <v>163</v>
      </c>
      <c r="I21" s="327"/>
      <c r="J21" s="132" t="s">
        <v>428</v>
      </c>
      <c r="K21" s="333" t="s">
        <v>233</v>
      </c>
      <c r="L21" s="334"/>
    </row>
    <row r="22" spans="2:12" ht="44.25" customHeight="1">
      <c r="B22" s="55" t="s">
        <v>152</v>
      </c>
      <c r="C22" s="328"/>
      <c r="D22" s="131" t="s">
        <v>489</v>
      </c>
      <c r="E22" s="317"/>
      <c r="F22" s="318"/>
      <c r="H22" s="55" t="s">
        <v>164</v>
      </c>
      <c r="I22" s="328"/>
      <c r="J22" s="132" t="s">
        <v>445</v>
      </c>
      <c r="K22" s="333" t="s">
        <v>429</v>
      </c>
      <c r="L22" s="334"/>
    </row>
    <row r="23" spans="2:12" ht="43.5" customHeight="1">
      <c r="B23" s="55" t="s">
        <v>153</v>
      </c>
      <c r="C23" s="323" t="s">
        <v>154</v>
      </c>
      <c r="D23" s="53" t="s">
        <v>155</v>
      </c>
      <c r="E23" s="317"/>
      <c r="F23" s="318"/>
      <c r="H23" s="103" t="s">
        <v>165</v>
      </c>
      <c r="I23" s="138" t="s">
        <v>430</v>
      </c>
      <c r="J23" s="139" t="s">
        <v>555</v>
      </c>
      <c r="K23" s="336" t="s">
        <v>162</v>
      </c>
      <c r="L23" s="337"/>
    </row>
    <row r="24" spans="2:12" ht="43.5" customHeight="1">
      <c r="B24" s="55" t="s">
        <v>156</v>
      </c>
      <c r="C24" s="324"/>
      <c r="D24" s="53" t="s">
        <v>157</v>
      </c>
      <c r="E24" s="317"/>
      <c r="F24" s="318"/>
      <c r="H24" s="55" t="s">
        <v>167</v>
      </c>
      <c r="I24" s="296" t="s">
        <v>432</v>
      </c>
      <c r="J24" s="134" t="s">
        <v>431</v>
      </c>
      <c r="K24" s="40" t="s">
        <v>162</v>
      </c>
      <c r="L24" s="41" t="s">
        <v>166</v>
      </c>
    </row>
    <row r="25" spans="2:12" ht="43.5" customHeight="1">
      <c r="B25" s="55" t="s">
        <v>158</v>
      </c>
      <c r="C25" s="325"/>
      <c r="D25" s="53" t="s">
        <v>159</v>
      </c>
      <c r="E25" s="317"/>
      <c r="F25" s="318"/>
      <c r="H25" s="55" t="s">
        <v>206</v>
      </c>
      <c r="I25" s="350"/>
      <c r="J25" s="130" t="s">
        <v>433</v>
      </c>
      <c r="K25" s="40" t="s">
        <v>162</v>
      </c>
      <c r="L25" s="41" t="s">
        <v>232</v>
      </c>
    </row>
    <row r="26" spans="2:12" ht="43.5" customHeight="1">
      <c r="B26" s="55" t="s">
        <v>160</v>
      </c>
      <c r="C26" s="54" t="s">
        <v>161</v>
      </c>
      <c r="D26" s="62" t="s">
        <v>470</v>
      </c>
      <c r="E26" s="319" t="s">
        <v>471</v>
      </c>
      <c r="F26" s="320"/>
      <c r="H26" s="55" t="s">
        <v>207</v>
      </c>
      <c r="I26" s="350"/>
      <c r="J26" s="130" t="s">
        <v>424</v>
      </c>
      <c r="K26" s="40" t="s">
        <v>162</v>
      </c>
      <c r="L26" s="41" t="s">
        <v>168</v>
      </c>
    </row>
    <row r="27" spans="2:6" ht="4.5" customHeight="1">
      <c r="B27" s="58"/>
      <c r="C27" s="59"/>
      <c r="D27" s="60"/>
      <c r="E27" s="61"/>
      <c r="F27" s="61"/>
    </row>
    <row r="28" spans="2:12" s="98" customFormat="1" ht="45.75" customHeight="1">
      <c r="B28" s="290" t="s">
        <v>169</v>
      </c>
      <c r="C28" s="291"/>
      <c r="D28" s="299" t="s">
        <v>469</v>
      </c>
      <c r="E28" s="300"/>
      <c r="F28" s="300"/>
      <c r="G28" s="300"/>
      <c r="H28" s="300"/>
      <c r="I28" s="300"/>
      <c r="J28" s="300"/>
      <c r="K28" s="301" t="s">
        <v>468</v>
      </c>
      <c r="L28" s="300"/>
    </row>
    <row r="30" spans="1:12" ht="23.25" customHeight="1">
      <c r="A30" s="36"/>
      <c r="B30" s="309" t="s">
        <v>453</v>
      </c>
      <c r="C30" s="310"/>
      <c r="D30" s="310"/>
      <c r="E30" s="310"/>
      <c r="F30" s="310"/>
      <c r="G30" s="310"/>
      <c r="H30" s="310"/>
      <c r="I30" s="310"/>
      <c r="J30" s="310"/>
      <c r="K30" s="310"/>
      <c r="L30" s="310"/>
    </row>
    <row r="31" spans="1:12" ht="38.25" customHeight="1">
      <c r="A31" s="36"/>
      <c r="B31" s="38"/>
      <c r="C31" s="297" t="s">
        <v>449</v>
      </c>
      <c r="D31" s="298"/>
      <c r="E31" s="298"/>
      <c r="F31" s="298"/>
      <c r="G31" s="242"/>
      <c r="H31" s="242"/>
      <c r="I31" s="242"/>
      <c r="J31" s="242"/>
      <c r="K31" s="242"/>
      <c r="L31" s="242"/>
    </row>
    <row r="32" spans="1:12" ht="31.5" customHeight="1">
      <c r="A32" s="36"/>
      <c r="B32" s="38"/>
      <c r="C32" s="141" t="s">
        <v>197</v>
      </c>
      <c r="D32" s="329" t="s">
        <v>451</v>
      </c>
      <c r="E32" s="330"/>
      <c r="F32" s="293"/>
      <c r="G32" s="36"/>
      <c r="H32" s="136"/>
      <c r="I32" s="311"/>
      <c r="J32" s="312"/>
      <c r="K32" s="312"/>
      <c r="L32" s="312"/>
    </row>
    <row r="33" spans="1:12" ht="44.25" customHeight="1">
      <c r="A33" s="36"/>
      <c r="B33" s="38"/>
      <c r="C33" s="304" t="s">
        <v>437</v>
      </c>
      <c r="D33" s="131" t="s">
        <v>434</v>
      </c>
      <c r="E33" s="302"/>
      <c r="F33" s="303"/>
      <c r="G33" s="36"/>
      <c r="H33" s="136"/>
      <c r="I33" s="311" t="s">
        <v>448</v>
      </c>
      <c r="J33" s="312"/>
      <c r="K33" s="312"/>
      <c r="L33" s="312"/>
    </row>
    <row r="34" spans="1:12" ht="44.25" customHeight="1">
      <c r="A34" s="36"/>
      <c r="B34" s="38"/>
      <c r="C34" s="305"/>
      <c r="D34" s="131" t="s">
        <v>435</v>
      </c>
      <c r="E34" s="302"/>
      <c r="F34" s="303"/>
      <c r="G34" s="36"/>
      <c r="H34" s="136"/>
      <c r="I34" s="311" t="s">
        <v>454</v>
      </c>
      <c r="J34" s="313"/>
      <c r="K34" s="313"/>
      <c r="L34" s="313"/>
    </row>
    <row r="35" spans="1:12" ht="44.25" customHeight="1">
      <c r="A35" s="36"/>
      <c r="B35" s="38"/>
      <c r="C35" s="305"/>
      <c r="D35" s="131" t="s">
        <v>427</v>
      </c>
      <c r="E35" s="302"/>
      <c r="F35" s="303"/>
      <c r="G35" s="36"/>
      <c r="H35" s="136"/>
      <c r="I35" s="311" t="s">
        <v>524</v>
      </c>
      <c r="J35" s="313"/>
      <c r="K35" s="313"/>
      <c r="L35" s="313"/>
    </row>
    <row r="36" spans="1:12" ht="44.25" customHeight="1">
      <c r="A36" s="36"/>
      <c r="B36" s="38"/>
      <c r="C36" s="133" t="s">
        <v>442</v>
      </c>
      <c r="D36" s="308" t="s">
        <v>440</v>
      </c>
      <c r="E36" s="303"/>
      <c r="F36" s="303"/>
      <c r="G36" s="36"/>
      <c r="H36" s="136"/>
      <c r="I36" s="137"/>
      <c r="J36" s="115"/>
      <c r="K36" s="140"/>
      <c r="L36" s="140"/>
    </row>
    <row r="37" spans="1:12" ht="81" customHeight="1">
      <c r="A37" s="36"/>
      <c r="B37" s="38"/>
      <c r="C37" s="296" t="s">
        <v>441</v>
      </c>
      <c r="D37" s="306" t="s">
        <v>447</v>
      </c>
      <c r="E37" s="307"/>
      <c r="F37" s="300"/>
      <c r="G37" s="36"/>
      <c r="H37" s="136"/>
      <c r="I37" s="314"/>
      <c r="J37" s="63"/>
      <c r="K37" s="140"/>
      <c r="L37" s="140"/>
    </row>
    <row r="38" spans="1:12" ht="81" customHeight="1">
      <c r="A38" s="36"/>
      <c r="B38" s="38"/>
      <c r="C38" s="296"/>
      <c r="D38" s="307"/>
      <c r="E38" s="307"/>
      <c r="F38" s="300"/>
      <c r="G38" s="36"/>
      <c r="H38" s="136"/>
      <c r="I38" s="314"/>
      <c r="J38" s="63"/>
      <c r="K38" s="140"/>
      <c r="L38" s="140"/>
    </row>
    <row r="39" spans="1:12" ht="31.5" customHeight="1">
      <c r="A39" s="36"/>
      <c r="B39" s="37"/>
      <c r="C39" s="51"/>
      <c r="D39" s="51"/>
      <c r="E39" s="51"/>
      <c r="F39" s="51"/>
      <c r="G39" s="36"/>
      <c r="H39" s="37"/>
      <c r="I39" s="51"/>
      <c r="J39" s="51"/>
      <c r="K39" s="51"/>
      <c r="L39" s="51"/>
    </row>
    <row r="40" spans="3:12" ht="37.5" customHeight="1">
      <c r="C40" s="335" t="s">
        <v>443</v>
      </c>
      <c r="D40" s="335"/>
      <c r="E40" s="300"/>
      <c r="F40" s="300"/>
      <c r="G40" s="300"/>
      <c r="H40" s="300"/>
      <c r="I40" s="300"/>
      <c r="J40" s="300"/>
      <c r="K40" s="300"/>
      <c r="L40" s="300"/>
    </row>
    <row r="41" spans="3:12" ht="37.5" customHeight="1">
      <c r="C41" s="133" t="s">
        <v>450</v>
      </c>
      <c r="D41" s="296"/>
      <c r="E41" s="300"/>
      <c r="F41" s="300"/>
      <c r="G41" s="300"/>
      <c r="H41" s="300"/>
      <c r="I41" s="300"/>
      <c r="J41" s="300"/>
      <c r="K41" s="300"/>
      <c r="L41" s="300"/>
    </row>
    <row r="42" spans="3:12" ht="66" customHeight="1">
      <c r="C42" s="338" t="s">
        <v>444</v>
      </c>
      <c r="D42" s="339"/>
      <c r="E42" s="300"/>
      <c r="F42" s="300"/>
      <c r="G42" s="300"/>
      <c r="H42" s="300"/>
      <c r="I42" s="300"/>
      <c r="J42" s="300"/>
      <c r="K42" s="300"/>
      <c r="L42" s="300"/>
    </row>
    <row r="43" spans="3:12" ht="66" customHeight="1">
      <c r="C43" s="339"/>
      <c r="D43" s="339"/>
      <c r="E43" s="300"/>
      <c r="F43" s="300"/>
      <c r="G43" s="300"/>
      <c r="H43" s="300"/>
      <c r="I43" s="300"/>
      <c r="J43" s="300"/>
      <c r="K43" s="300"/>
      <c r="L43" s="300"/>
    </row>
    <row r="44" spans="3:12" ht="66" customHeight="1">
      <c r="C44" s="339"/>
      <c r="D44" s="339"/>
      <c r="E44" s="300"/>
      <c r="F44" s="300"/>
      <c r="G44" s="300"/>
      <c r="H44" s="300"/>
      <c r="I44" s="300"/>
      <c r="J44" s="300"/>
      <c r="K44" s="300"/>
      <c r="L44" s="300"/>
    </row>
    <row r="45" spans="3:12" ht="66" customHeight="1">
      <c r="C45" s="339"/>
      <c r="D45" s="339"/>
      <c r="E45" s="300"/>
      <c r="F45" s="300"/>
      <c r="G45" s="300"/>
      <c r="H45" s="300"/>
      <c r="I45" s="300"/>
      <c r="J45" s="300"/>
      <c r="K45" s="300"/>
      <c r="L45" s="300"/>
    </row>
    <row r="46" spans="3:12" ht="66" customHeight="1">
      <c r="C46" s="339"/>
      <c r="D46" s="339"/>
      <c r="E46" s="300"/>
      <c r="F46" s="300"/>
      <c r="G46" s="300"/>
      <c r="H46" s="300"/>
      <c r="I46" s="300"/>
      <c r="J46" s="300"/>
      <c r="K46" s="300"/>
      <c r="L46" s="300"/>
    </row>
  </sheetData>
  <sheetProtection/>
  <mergeCells count="48">
    <mergeCell ref="C40:L40"/>
    <mergeCell ref="K23:L23"/>
    <mergeCell ref="D41:L41"/>
    <mergeCell ref="C42:L46"/>
    <mergeCell ref="A2:L2"/>
    <mergeCell ref="C14:L14"/>
    <mergeCell ref="I6:L7"/>
    <mergeCell ref="C6:F12"/>
    <mergeCell ref="E22:F22"/>
    <mergeCell ref="I24:I26"/>
    <mergeCell ref="D32:F32"/>
    <mergeCell ref="I19:J19"/>
    <mergeCell ref="K19:L19"/>
    <mergeCell ref="I20:I22"/>
    <mergeCell ref="K21:L21"/>
    <mergeCell ref="K22:L22"/>
    <mergeCell ref="E19:F19"/>
    <mergeCell ref="E23:F23"/>
    <mergeCell ref="A1:B1"/>
    <mergeCell ref="E25:F25"/>
    <mergeCell ref="E24:F24"/>
    <mergeCell ref="E21:F21"/>
    <mergeCell ref="E26:F26"/>
    <mergeCell ref="C4:F4"/>
    <mergeCell ref="A16:L16"/>
    <mergeCell ref="G1:H1"/>
    <mergeCell ref="C23:C25"/>
    <mergeCell ref="C20:C22"/>
    <mergeCell ref="E35:F35"/>
    <mergeCell ref="C33:C35"/>
    <mergeCell ref="D37:F38"/>
    <mergeCell ref="D36:F36"/>
    <mergeCell ref="B30:L30"/>
    <mergeCell ref="I32:L32"/>
    <mergeCell ref="I34:L34"/>
    <mergeCell ref="I35:L35"/>
    <mergeCell ref="I33:L33"/>
    <mergeCell ref="I37:I38"/>
    <mergeCell ref="I8:K10"/>
    <mergeCell ref="B28:C28"/>
    <mergeCell ref="E20:F20"/>
    <mergeCell ref="C19:D19"/>
    <mergeCell ref="C37:C38"/>
    <mergeCell ref="C31:L31"/>
    <mergeCell ref="D28:J28"/>
    <mergeCell ref="K28:L28"/>
    <mergeCell ref="E33:F33"/>
    <mergeCell ref="E34:F34"/>
  </mergeCells>
  <printOptions horizontalCentered="1"/>
  <pageMargins left="0.2362204724409449" right="0.2362204724409449" top="0.7480314960629921" bottom="0.7480314960629921" header="0.31496062992125984" footer="0.31496062992125984"/>
  <pageSetup fitToHeight="0" fitToWidth="1" horizontalDpi="300" verticalDpi="300" orientation="landscape" paperSize="9" scale="56" r:id="rId2"/>
  <rowBreaks count="2" manualBreakCount="2">
    <brk id="29" max="11" man="1"/>
    <brk id="46" max="11"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Y159"/>
  <sheetViews>
    <sheetView view="pageBreakPreview" zoomScale="70" zoomScaleSheetLayoutView="70" workbookViewId="0" topLeftCell="J1">
      <selection activeCell="U6" sqref="U6"/>
    </sheetView>
  </sheetViews>
  <sheetFormatPr defaultColWidth="9.140625" defaultRowHeight="15"/>
  <cols>
    <col min="1" max="1" width="2.421875" style="2" customWidth="1"/>
    <col min="2" max="2" width="5.421875" style="3" customWidth="1"/>
    <col min="3" max="5" width="14.28125" style="2" customWidth="1"/>
    <col min="6" max="6" width="10.140625" style="2" customWidth="1"/>
    <col min="7" max="7" width="10.57421875" style="2" customWidth="1"/>
    <col min="8" max="8" width="29.421875" style="2" customWidth="1"/>
    <col min="9" max="9" width="14.140625" style="2" customWidth="1"/>
    <col min="10" max="11" width="13.421875" style="2" customWidth="1"/>
    <col min="12" max="13" width="14.421875" style="2" customWidth="1"/>
    <col min="14" max="15" width="13.421875" style="2" customWidth="1"/>
    <col min="16" max="16" width="15.7109375" style="2" customWidth="1"/>
    <col min="17" max="17" width="16.7109375" style="2" customWidth="1"/>
    <col min="18" max="19" width="12.8515625" style="2" customWidth="1"/>
    <col min="20" max="20" width="17.57421875" style="2" customWidth="1"/>
    <col min="21" max="21" width="20.28125" style="2" customWidth="1"/>
    <col min="22" max="22" width="21.7109375" style="2" customWidth="1"/>
    <col min="23" max="26" width="15.7109375" style="2" customWidth="1"/>
    <col min="27" max="16384" width="9.00390625" style="2" customWidth="1"/>
  </cols>
  <sheetData>
    <row r="1" spans="16:22" ht="17.25">
      <c r="P1" s="77"/>
      <c r="Q1" s="77"/>
      <c r="R1" s="77"/>
      <c r="S1" s="77"/>
      <c r="T1" s="77"/>
      <c r="U1" s="77"/>
      <c r="V1" s="142" t="s">
        <v>472</v>
      </c>
    </row>
    <row r="2" spans="16:22" ht="13.5" customHeight="1">
      <c r="P2" s="351" t="s">
        <v>80</v>
      </c>
      <c r="Q2" s="351"/>
      <c r="R2" s="351"/>
      <c r="S2" s="351"/>
      <c r="T2" s="351"/>
      <c r="U2" s="351"/>
      <c r="V2" s="351"/>
    </row>
    <row r="3" spans="1:25" ht="36" customHeight="1">
      <c r="A3" s="352" t="s">
        <v>324</v>
      </c>
      <c r="B3" s="352"/>
      <c r="C3" s="352"/>
      <c r="D3" s="352"/>
      <c r="E3" s="352"/>
      <c r="F3" s="352"/>
      <c r="G3" s="352"/>
      <c r="H3" s="352"/>
      <c r="I3" s="352"/>
      <c r="J3" s="352"/>
      <c r="K3" s="352"/>
      <c r="L3" s="352"/>
      <c r="M3" s="352"/>
      <c r="N3" s="352"/>
      <c r="O3" s="352"/>
      <c r="P3" s="352"/>
      <c r="Q3" s="352"/>
      <c r="R3" s="352"/>
      <c r="S3" s="352"/>
      <c r="T3" s="352"/>
      <c r="U3" s="352"/>
      <c r="V3" s="352"/>
      <c r="W3" s="9"/>
      <c r="X3" s="9"/>
      <c r="Y3" s="9"/>
    </row>
    <row r="4" spans="2:25" ht="25.5" customHeight="1">
      <c r="B4" s="228" t="s">
        <v>55</v>
      </c>
      <c r="C4" s="353" t="s">
        <v>150</v>
      </c>
      <c r="D4" s="354"/>
      <c r="E4" s="355"/>
      <c r="F4" s="228" t="s">
        <v>131</v>
      </c>
      <c r="G4" s="228"/>
      <c r="H4" s="228"/>
      <c r="I4" s="229" t="s">
        <v>132</v>
      </c>
      <c r="J4" s="228" t="s">
        <v>133</v>
      </c>
      <c r="K4" s="228"/>
      <c r="L4" s="228"/>
      <c r="M4" s="89" t="s">
        <v>208</v>
      </c>
      <c r="N4" s="228" t="s">
        <v>134</v>
      </c>
      <c r="O4" s="228"/>
      <c r="P4" s="228"/>
      <c r="Q4" s="229" t="s">
        <v>213</v>
      </c>
      <c r="R4" s="228" t="s">
        <v>135</v>
      </c>
      <c r="S4" s="228"/>
      <c r="T4" s="228"/>
      <c r="U4" s="228"/>
      <c r="V4" s="229" t="s">
        <v>136</v>
      </c>
      <c r="W4" s="11"/>
      <c r="X4" s="11"/>
      <c r="Y4" s="11"/>
    </row>
    <row r="5" spans="2:25" ht="37.5" customHeight="1">
      <c r="B5" s="228"/>
      <c r="C5" s="89" t="s">
        <v>438</v>
      </c>
      <c r="D5" s="89" t="s">
        <v>439</v>
      </c>
      <c r="E5" s="89" t="s">
        <v>484</v>
      </c>
      <c r="F5" s="150" t="s">
        <v>137</v>
      </c>
      <c r="G5" s="150" t="s">
        <v>138</v>
      </c>
      <c r="H5" s="150" t="s">
        <v>139</v>
      </c>
      <c r="I5" s="230"/>
      <c r="J5" s="90" t="s">
        <v>485</v>
      </c>
      <c r="K5" s="89" t="s">
        <v>486</v>
      </c>
      <c r="L5" s="91" t="s">
        <v>487</v>
      </c>
      <c r="M5" s="92" t="s">
        <v>209</v>
      </c>
      <c r="N5" s="90" t="s">
        <v>211</v>
      </c>
      <c r="O5" s="89" t="s">
        <v>212</v>
      </c>
      <c r="P5" s="91" t="s">
        <v>488</v>
      </c>
      <c r="Q5" s="230"/>
      <c r="R5" s="93" t="s">
        <v>214</v>
      </c>
      <c r="S5" s="93" t="s">
        <v>492</v>
      </c>
      <c r="T5" s="93" t="s">
        <v>491</v>
      </c>
      <c r="U5" s="167" t="s">
        <v>556</v>
      </c>
      <c r="V5" s="230"/>
      <c r="W5" s="11"/>
      <c r="X5" s="11"/>
      <c r="Y5" s="11"/>
    </row>
    <row r="6" spans="2:22" ht="36" customHeight="1">
      <c r="B6" s="20" t="s">
        <v>140</v>
      </c>
      <c r="C6" s="94" t="s">
        <v>325</v>
      </c>
      <c r="D6" s="32" t="s">
        <v>526</v>
      </c>
      <c r="E6" s="32" t="s">
        <v>527</v>
      </c>
      <c r="F6" s="32" t="s">
        <v>326</v>
      </c>
      <c r="G6" s="32" t="s">
        <v>327</v>
      </c>
      <c r="H6" s="32" t="s">
        <v>141</v>
      </c>
      <c r="I6" s="20" t="s">
        <v>329</v>
      </c>
      <c r="J6" s="22" t="s">
        <v>142</v>
      </c>
      <c r="K6" s="22" t="s">
        <v>215</v>
      </c>
      <c r="L6" s="22" t="s">
        <v>143</v>
      </c>
      <c r="M6" s="22" t="s">
        <v>210</v>
      </c>
      <c r="N6" s="22" t="s">
        <v>143</v>
      </c>
      <c r="O6" s="22" t="s">
        <v>144</v>
      </c>
      <c r="P6" s="95" t="s">
        <v>328</v>
      </c>
      <c r="Q6" s="33" t="s">
        <v>145</v>
      </c>
      <c r="R6" s="34" t="s">
        <v>146</v>
      </c>
      <c r="S6" s="34" t="s">
        <v>146</v>
      </c>
      <c r="T6" s="35" t="s">
        <v>217</v>
      </c>
      <c r="U6" s="33" t="s">
        <v>216</v>
      </c>
      <c r="V6" s="23"/>
    </row>
    <row r="7" spans="2:22" ht="36" customHeight="1">
      <c r="B7" s="20">
        <v>1</v>
      </c>
      <c r="C7" s="24"/>
      <c r="D7" s="32"/>
      <c r="E7" s="32"/>
      <c r="F7" s="32"/>
      <c r="G7" s="32"/>
      <c r="H7" s="32"/>
      <c r="I7" s="20"/>
      <c r="J7" s="24"/>
      <c r="K7" s="24"/>
      <c r="L7" s="24"/>
      <c r="M7" s="24"/>
      <c r="N7" s="24"/>
      <c r="O7" s="24"/>
      <c r="P7" s="24"/>
      <c r="Q7" s="24"/>
      <c r="R7" s="24"/>
      <c r="S7" s="24"/>
      <c r="T7" s="24"/>
      <c r="U7" s="24"/>
      <c r="V7" s="23"/>
    </row>
    <row r="8" spans="2:22" ht="36" customHeight="1">
      <c r="B8" s="20">
        <v>2</v>
      </c>
      <c r="C8" s="24"/>
      <c r="D8" s="32"/>
      <c r="E8" s="32"/>
      <c r="F8" s="32"/>
      <c r="G8" s="32"/>
      <c r="H8" s="32"/>
      <c r="I8" s="20"/>
      <c r="J8" s="24"/>
      <c r="K8" s="24"/>
      <c r="L8" s="24"/>
      <c r="M8" s="24"/>
      <c r="N8" s="24"/>
      <c r="O8" s="24"/>
      <c r="P8" s="24"/>
      <c r="Q8" s="24"/>
      <c r="R8" s="24"/>
      <c r="S8" s="24"/>
      <c r="T8" s="24"/>
      <c r="U8" s="24"/>
      <c r="V8" s="23"/>
    </row>
    <row r="9" spans="2:22" ht="36" customHeight="1">
      <c r="B9" s="20">
        <v>3</v>
      </c>
      <c r="C9" s="25"/>
      <c r="D9" s="32"/>
      <c r="E9" s="32"/>
      <c r="F9" s="32"/>
      <c r="G9" s="32"/>
      <c r="H9" s="32"/>
      <c r="I9" s="20"/>
      <c r="J9" s="22"/>
      <c r="K9" s="22"/>
      <c r="L9" s="22"/>
      <c r="M9" s="22"/>
      <c r="N9" s="22"/>
      <c r="O9" s="22"/>
      <c r="P9" s="22"/>
      <c r="Q9" s="22"/>
      <c r="R9" s="22"/>
      <c r="S9" s="22"/>
      <c r="T9" s="22"/>
      <c r="U9" s="22"/>
      <c r="V9" s="23"/>
    </row>
    <row r="10" spans="2:22" ht="36" customHeight="1">
      <c r="B10" s="20">
        <v>4</v>
      </c>
      <c r="C10" s="25"/>
      <c r="D10" s="32"/>
      <c r="E10" s="32"/>
      <c r="F10" s="32"/>
      <c r="G10" s="32"/>
      <c r="H10" s="32"/>
      <c r="I10" s="20"/>
      <c r="J10" s="22"/>
      <c r="K10" s="22"/>
      <c r="L10" s="22"/>
      <c r="M10" s="22"/>
      <c r="N10" s="22"/>
      <c r="O10" s="22"/>
      <c r="P10" s="22"/>
      <c r="Q10" s="22"/>
      <c r="R10" s="22"/>
      <c r="S10" s="22"/>
      <c r="T10" s="22"/>
      <c r="U10" s="22"/>
      <c r="V10" s="23"/>
    </row>
    <row r="11" spans="2:22" ht="36" customHeight="1">
      <c r="B11" s="20">
        <v>5</v>
      </c>
      <c r="C11" s="25"/>
      <c r="D11" s="32"/>
      <c r="E11" s="32"/>
      <c r="F11" s="32"/>
      <c r="G11" s="32"/>
      <c r="H11" s="32"/>
      <c r="I11" s="20"/>
      <c r="J11" s="24"/>
      <c r="K11" s="24"/>
      <c r="L11" s="24"/>
      <c r="M11" s="24"/>
      <c r="N11" s="24"/>
      <c r="O11" s="24"/>
      <c r="P11" s="24"/>
      <c r="Q11" s="24"/>
      <c r="R11" s="24"/>
      <c r="S11" s="24"/>
      <c r="T11" s="24"/>
      <c r="U11" s="24"/>
      <c r="V11" s="23"/>
    </row>
    <row r="12" spans="2:22" ht="36" customHeight="1">
      <c r="B12" s="20">
        <v>6</v>
      </c>
      <c r="C12" s="25"/>
      <c r="D12" s="32"/>
      <c r="E12" s="32"/>
      <c r="F12" s="32"/>
      <c r="G12" s="32"/>
      <c r="H12" s="32"/>
      <c r="I12" s="20"/>
      <c r="J12" s="24"/>
      <c r="K12" s="24"/>
      <c r="L12" s="24"/>
      <c r="M12" s="24"/>
      <c r="N12" s="24"/>
      <c r="O12" s="24"/>
      <c r="P12" s="24"/>
      <c r="Q12" s="24"/>
      <c r="R12" s="24"/>
      <c r="S12" s="24"/>
      <c r="T12" s="24"/>
      <c r="U12" s="24"/>
      <c r="V12" s="23"/>
    </row>
    <row r="13" spans="2:22" ht="36" customHeight="1">
      <c r="B13" s="20">
        <v>7</v>
      </c>
      <c r="C13" s="21"/>
      <c r="D13" s="32"/>
      <c r="E13" s="32"/>
      <c r="F13" s="32"/>
      <c r="G13" s="32"/>
      <c r="H13" s="32"/>
      <c r="I13" s="20"/>
      <c r="J13" s="22"/>
      <c r="K13" s="22"/>
      <c r="L13" s="22"/>
      <c r="M13" s="22"/>
      <c r="N13" s="22"/>
      <c r="O13" s="22"/>
      <c r="P13" s="22"/>
      <c r="Q13" s="22"/>
      <c r="R13" s="22"/>
      <c r="S13" s="22"/>
      <c r="T13" s="22"/>
      <c r="U13" s="22"/>
      <c r="V13" s="23"/>
    </row>
    <row r="14" spans="2:22" ht="36" customHeight="1">
      <c r="B14" s="20">
        <v>8</v>
      </c>
      <c r="C14" s="24"/>
      <c r="D14" s="32"/>
      <c r="E14" s="32"/>
      <c r="F14" s="32"/>
      <c r="G14" s="32"/>
      <c r="H14" s="32"/>
      <c r="I14" s="20"/>
      <c r="J14" s="22"/>
      <c r="K14" s="22"/>
      <c r="L14" s="22"/>
      <c r="M14" s="22"/>
      <c r="N14" s="22"/>
      <c r="O14" s="22"/>
      <c r="P14" s="22"/>
      <c r="Q14" s="22"/>
      <c r="R14" s="22"/>
      <c r="S14" s="22"/>
      <c r="T14" s="22"/>
      <c r="U14" s="22"/>
      <c r="V14" s="23"/>
    </row>
    <row r="15" spans="2:22" ht="36" customHeight="1">
      <c r="B15" s="20">
        <v>9</v>
      </c>
      <c r="C15" s="21"/>
      <c r="D15" s="32"/>
      <c r="E15" s="32"/>
      <c r="F15" s="32"/>
      <c r="G15" s="32"/>
      <c r="H15" s="32"/>
      <c r="I15" s="20"/>
      <c r="J15" s="24"/>
      <c r="K15" s="24"/>
      <c r="L15" s="24"/>
      <c r="M15" s="24"/>
      <c r="N15" s="24"/>
      <c r="O15" s="24"/>
      <c r="P15" s="24"/>
      <c r="Q15" s="24"/>
      <c r="R15" s="24"/>
      <c r="S15" s="24"/>
      <c r="T15" s="24"/>
      <c r="U15" s="24"/>
      <c r="V15" s="23"/>
    </row>
    <row r="16" spans="2:22" ht="36" customHeight="1">
      <c r="B16" s="20">
        <v>10</v>
      </c>
      <c r="C16" s="24"/>
      <c r="D16" s="32"/>
      <c r="E16" s="32"/>
      <c r="F16" s="32"/>
      <c r="G16" s="32"/>
      <c r="H16" s="32"/>
      <c r="I16" s="20"/>
      <c r="J16" s="24"/>
      <c r="K16" s="24"/>
      <c r="L16" s="24"/>
      <c r="M16" s="24"/>
      <c r="N16" s="24"/>
      <c r="O16" s="24"/>
      <c r="P16" s="24"/>
      <c r="Q16" s="24"/>
      <c r="R16" s="24"/>
      <c r="S16" s="24"/>
      <c r="T16" s="24"/>
      <c r="U16" s="24"/>
      <c r="V16" s="23"/>
    </row>
    <row r="17" spans="2:22" ht="36" customHeight="1">
      <c r="B17" s="20">
        <v>11</v>
      </c>
      <c r="C17" s="21"/>
      <c r="D17" s="32"/>
      <c r="E17" s="32"/>
      <c r="F17" s="32"/>
      <c r="G17" s="32"/>
      <c r="H17" s="32"/>
      <c r="I17" s="20"/>
      <c r="J17" s="24"/>
      <c r="K17" s="24"/>
      <c r="L17" s="24"/>
      <c r="M17" s="24"/>
      <c r="N17" s="24"/>
      <c r="O17" s="24"/>
      <c r="P17" s="24"/>
      <c r="Q17" s="24"/>
      <c r="R17" s="24"/>
      <c r="S17" s="24"/>
      <c r="T17" s="24"/>
      <c r="U17" s="24"/>
      <c r="V17" s="23"/>
    </row>
    <row r="18" spans="2:22" ht="36" customHeight="1">
      <c r="B18" s="20">
        <v>12</v>
      </c>
      <c r="C18" s="24"/>
      <c r="D18" s="32"/>
      <c r="E18" s="32"/>
      <c r="F18" s="32"/>
      <c r="G18" s="32"/>
      <c r="H18" s="32"/>
      <c r="I18" s="20"/>
      <c r="J18" s="24"/>
      <c r="K18" s="24"/>
      <c r="L18" s="24"/>
      <c r="M18" s="24"/>
      <c r="N18" s="24"/>
      <c r="O18" s="24"/>
      <c r="P18" s="24"/>
      <c r="Q18" s="24"/>
      <c r="R18" s="24"/>
      <c r="S18" s="24"/>
      <c r="T18" s="24"/>
      <c r="U18" s="24"/>
      <c r="V18" s="23"/>
    </row>
    <row r="19" spans="2:22" ht="36" customHeight="1">
      <c r="B19" s="20">
        <v>13</v>
      </c>
      <c r="C19" s="24"/>
      <c r="D19" s="32"/>
      <c r="E19" s="32"/>
      <c r="F19" s="32"/>
      <c r="G19" s="32"/>
      <c r="H19" s="32"/>
      <c r="I19" s="20"/>
      <c r="J19" s="24"/>
      <c r="K19" s="24"/>
      <c r="L19" s="24"/>
      <c r="M19" s="24"/>
      <c r="N19" s="24"/>
      <c r="O19" s="24"/>
      <c r="P19" s="24"/>
      <c r="Q19" s="24"/>
      <c r="R19" s="24"/>
      <c r="S19" s="24"/>
      <c r="T19" s="24"/>
      <c r="U19" s="24"/>
      <c r="V19" s="23"/>
    </row>
    <row r="20" spans="2:22" ht="36" customHeight="1">
      <c r="B20" s="20">
        <v>14</v>
      </c>
      <c r="C20" s="24"/>
      <c r="D20" s="32"/>
      <c r="E20" s="32"/>
      <c r="F20" s="32"/>
      <c r="G20" s="32"/>
      <c r="H20" s="32"/>
      <c r="I20" s="20"/>
      <c r="J20" s="24"/>
      <c r="K20" s="24"/>
      <c r="L20" s="24"/>
      <c r="M20" s="24"/>
      <c r="N20" s="24"/>
      <c r="O20" s="24"/>
      <c r="P20" s="24"/>
      <c r="Q20" s="24"/>
      <c r="R20" s="24"/>
      <c r="S20" s="24"/>
      <c r="T20" s="24"/>
      <c r="U20" s="24"/>
      <c r="V20" s="23"/>
    </row>
    <row r="21" spans="2:22" ht="36" customHeight="1">
      <c r="B21" s="20">
        <v>15</v>
      </c>
      <c r="C21" s="24"/>
      <c r="D21" s="32"/>
      <c r="E21" s="32"/>
      <c r="F21" s="32"/>
      <c r="G21" s="32"/>
      <c r="H21" s="32"/>
      <c r="I21" s="20"/>
      <c r="J21" s="24"/>
      <c r="K21" s="24"/>
      <c r="L21" s="24"/>
      <c r="M21" s="24"/>
      <c r="N21" s="24"/>
      <c r="O21" s="24"/>
      <c r="P21" s="24"/>
      <c r="Q21" s="24"/>
      <c r="R21" s="24"/>
      <c r="S21" s="24"/>
      <c r="T21" s="24"/>
      <c r="U21" s="24"/>
      <c r="V21" s="23"/>
    </row>
    <row r="22" spans="2:22" ht="36" customHeight="1">
      <c r="B22" s="20">
        <v>16</v>
      </c>
      <c r="C22" s="24"/>
      <c r="D22" s="32"/>
      <c r="E22" s="32"/>
      <c r="F22" s="32"/>
      <c r="G22" s="32"/>
      <c r="H22" s="32"/>
      <c r="I22" s="20"/>
      <c r="J22" s="24"/>
      <c r="K22" s="24"/>
      <c r="L22" s="24"/>
      <c r="M22" s="24"/>
      <c r="N22" s="24"/>
      <c r="O22" s="24"/>
      <c r="P22" s="24"/>
      <c r="Q22" s="24"/>
      <c r="R22" s="24"/>
      <c r="S22" s="24"/>
      <c r="T22" s="24"/>
      <c r="U22" s="24"/>
      <c r="V22" s="23"/>
    </row>
    <row r="23" spans="2:22" ht="36" customHeight="1">
      <c r="B23" s="20">
        <v>17</v>
      </c>
      <c r="C23" s="24"/>
      <c r="D23" s="32"/>
      <c r="E23" s="32"/>
      <c r="F23" s="32"/>
      <c r="G23" s="32"/>
      <c r="H23" s="32"/>
      <c r="I23" s="20"/>
      <c r="J23" s="24"/>
      <c r="K23" s="24"/>
      <c r="L23" s="24"/>
      <c r="M23" s="24"/>
      <c r="N23" s="24"/>
      <c r="O23" s="24"/>
      <c r="P23" s="24"/>
      <c r="Q23" s="24"/>
      <c r="R23" s="24"/>
      <c r="S23" s="24"/>
      <c r="T23" s="24"/>
      <c r="U23" s="24"/>
      <c r="V23" s="23"/>
    </row>
    <row r="24" spans="2:22" ht="36" customHeight="1">
      <c r="B24" s="20">
        <v>18</v>
      </c>
      <c r="C24" s="21"/>
      <c r="D24" s="32"/>
      <c r="E24" s="32"/>
      <c r="F24" s="32"/>
      <c r="G24" s="32"/>
      <c r="H24" s="32"/>
      <c r="I24" s="20"/>
      <c r="J24" s="22"/>
      <c r="K24" s="22"/>
      <c r="L24" s="22"/>
      <c r="M24" s="22"/>
      <c r="N24" s="22"/>
      <c r="O24" s="22"/>
      <c r="P24" s="22"/>
      <c r="Q24" s="22"/>
      <c r="R24" s="22"/>
      <c r="S24" s="22"/>
      <c r="T24" s="22"/>
      <c r="U24" s="22"/>
      <c r="V24" s="26"/>
    </row>
    <row r="25" spans="2:22" ht="36" customHeight="1">
      <c r="B25" s="20">
        <v>19</v>
      </c>
      <c r="C25" s="24"/>
      <c r="D25" s="32"/>
      <c r="E25" s="32"/>
      <c r="F25" s="32"/>
      <c r="G25" s="32"/>
      <c r="H25" s="32"/>
      <c r="I25" s="20"/>
      <c r="J25" s="24"/>
      <c r="K25" s="24"/>
      <c r="L25" s="24"/>
      <c r="M25" s="24"/>
      <c r="N25" s="24"/>
      <c r="O25" s="24"/>
      <c r="P25" s="24"/>
      <c r="Q25" s="24"/>
      <c r="R25" s="24"/>
      <c r="S25" s="24"/>
      <c r="T25" s="24"/>
      <c r="U25" s="24"/>
      <c r="V25" s="26"/>
    </row>
    <row r="26" spans="2:22" ht="36" customHeight="1">
      <c r="B26" s="20">
        <v>20</v>
      </c>
      <c r="C26" s="24"/>
      <c r="D26" s="32"/>
      <c r="E26" s="32"/>
      <c r="F26" s="32"/>
      <c r="G26" s="32"/>
      <c r="H26" s="32"/>
      <c r="I26" s="20"/>
      <c r="J26" s="24"/>
      <c r="K26" s="24"/>
      <c r="L26" s="24"/>
      <c r="M26" s="24"/>
      <c r="N26" s="24"/>
      <c r="O26" s="24"/>
      <c r="P26" s="24"/>
      <c r="Q26" s="24"/>
      <c r="R26" s="24"/>
      <c r="S26" s="24"/>
      <c r="T26" s="24"/>
      <c r="U26" s="24"/>
      <c r="V26" s="26"/>
    </row>
    <row r="27" spans="2:22" ht="36" customHeight="1">
      <c r="B27" s="20">
        <v>21</v>
      </c>
      <c r="C27" s="24"/>
      <c r="D27" s="32"/>
      <c r="E27" s="32"/>
      <c r="F27" s="32"/>
      <c r="G27" s="32"/>
      <c r="H27" s="32"/>
      <c r="I27" s="20"/>
      <c r="J27" s="24"/>
      <c r="K27" s="24"/>
      <c r="L27" s="24"/>
      <c r="M27" s="24"/>
      <c r="N27" s="24"/>
      <c r="O27" s="24"/>
      <c r="P27" s="24"/>
      <c r="Q27" s="24"/>
      <c r="R27" s="24"/>
      <c r="S27" s="24"/>
      <c r="T27" s="24"/>
      <c r="U27" s="24"/>
      <c r="V27" s="23"/>
    </row>
    <row r="28" spans="2:22" ht="36" customHeight="1">
      <c r="B28" s="20">
        <v>22</v>
      </c>
      <c r="C28" s="21"/>
      <c r="D28" s="32"/>
      <c r="E28" s="32"/>
      <c r="F28" s="32"/>
      <c r="G28" s="32"/>
      <c r="H28" s="32"/>
      <c r="I28" s="20"/>
      <c r="J28" s="22"/>
      <c r="K28" s="22"/>
      <c r="L28" s="22"/>
      <c r="M28" s="22"/>
      <c r="N28" s="22"/>
      <c r="O28" s="22"/>
      <c r="P28" s="22"/>
      <c r="Q28" s="22"/>
      <c r="R28" s="22"/>
      <c r="S28" s="22"/>
      <c r="T28" s="22"/>
      <c r="U28" s="22"/>
      <c r="V28" s="27"/>
    </row>
    <row r="29" spans="2:22" ht="36" customHeight="1">
      <c r="B29" s="20">
        <v>23</v>
      </c>
      <c r="C29" s="24"/>
      <c r="D29" s="32"/>
      <c r="E29" s="32"/>
      <c r="F29" s="32"/>
      <c r="G29" s="32"/>
      <c r="H29" s="32"/>
      <c r="I29" s="20"/>
      <c r="J29" s="24"/>
      <c r="K29" s="24"/>
      <c r="L29" s="24"/>
      <c r="M29" s="24"/>
      <c r="N29" s="24"/>
      <c r="O29" s="24"/>
      <c r="P29" s="24"/>
      <c r="Q29" s="24"/>
      <c r="R29" s="24"/>
      <c r="S29" s="24"/>
      <c r="T29" s="24"/>
      <c r="U29" s="24"/>
      <c r="V29" s="23"/>
    </row>
    <row r="30" spans="2:22" ht="36" customHeight="1">
      <c r="B30" s="20">
        <v>24</v>
      </c>
      <c r="C30" s="24"/>
      <c r="D30" s="32"/>
      <c r="E30" s="32"/>
      <c r="F30" s="32"/>
      <c r="G30" s="32"/>
      <c r="H30" s="32"/>
      <c r="I30" s="20"/>
      <c r="J30" s="24"/>
      <c r="K30" s="24"/>
      <c r="L30" s="24"/>
      <c r="M30" s="24"/>
      <c r="N30" s="24"/>
      <c r="O30" s="24"/>
      <c r="P30" s="24"/>
      <c r="Q30" s="24"/>
      <c r="R30" s="24"/>
      <c r="S30" s="24"/>
      <c r="T30" s="24"/>
      <c r="U30" s="24"/>
      <c r="V30" s="23"/>
    </row>
    <row r="31" spans="2:22" ht="36" customHeight="1">
      <c r="B31" s="20">
        <v>25</v>
      </c>
      <c r="C31" s="21"/>
      <c r="D31" s="32"/>
      <c r="E31" s="32"/>
      <c r="F31" s="32"/>
      <c r="G31" s="32"/>
      <c r="H31" s="32"/>
      <c r="I31" s="20"/>
      <c r="J31" s="22"/>
      <c r="K31" s="22"/>
      <c r="L31" s="22"/>
      <c r="M31" s="22"/>
      <c r="N31" s="22"/>
      <c r="O31" s="22"/>
      <c r="P31" s="22"/>
      <c r="Q31" s="22"/>
      <c r="R31" s="22"/>
      <c r="S31" s="22"/>
      <c r="T31" s="22"/>
      <c r="U31" s="22"/>
      <c r="V31" s="27"/>
    </row>
    <row r="32" spans="2:22" ht="36" customHeight="1">
      <c r="B32" s="20">
        <v>26</v>
      </c>
      <c r="C32" s="21"/>
      <c r="D32" s="32"/>
      <c r="E32" s="32"/>
      <c r="F32" s="32"/>
      <c r="G32" s="32"/>
      <c r="H32" s="32"/>
      <c r="I32" s="20"/>
      <c r="J32" s="22"/>
      <c r="K32" s="22"/>
      <c r="L32" s="22"/>
      <c r="M32" s="22"/>
      <c r="N32" s="22"/>
      <c r="O32" s="22"/>
      <c r="P32" s="22"/>
      <c r="Q32" s="22"/>
      <c r="R32" s="22"/>
      <c r="S32" s="22"/>
      <c r="T32" s="22"/>
      <c r="U32" s="22"/>
      <c r="V32" s="27"/>
    </row>
    <row r="33" spans="2:22" ht="36" customHeight="1">
      <c r="B33" s="20">
        <v>27</v>
      </c>
      <c r="C33" s="24"/>
      <c r="D33" s="32"/>
      <c r="E33" s="32"/>
      <c r="F33" s="32"/>
      <c r="G33" s="32"/>
      <c r="H33" s="32"/>
      <c r="I33" s="20"/>
      <c r="J33" s="24"/>
      <c r="K33" s="24"/>
      <c r="L33" s="24"/>
      <c r="M33" s="24"/>
      <c r="N33" s="24"/>
      <c r="O33" s="24"/>
      <c r="P33" s="24"/>
      <c r="Q33" s="24"/>
      <c r="R33" s="24"/>
      <c r="S33" s="24"/>
      <c r="T33" s="24"/>
      <c r="U33" s="24"/>
      <c r="V33" s="23"/>
    </row>
    <row r="34" spans="2:22" ht="36" customHeight="1">
      <c r="B34" s="20">
        <v>28</v>
      </c>
      <c r="C34" s="24"/>
      <c r="D34" s="32"/>
      <c r="E34" s="32"/>
      <c r="F34" s="32"/>
      <c r="G34" s="32"/>
      <c r="H34" s="32"/>
      <c r="I34" s="20"/>
      <c r="J34" s="24"/>
      <c r="K34" s="24"/>
      <c r="L34" s="24"/>
      <c r="M34" s="24"/>
      <c r="N34" s="24"/>
      <c r="O34" s="24"/>
      <c r="P34" s="24"/>
      <c r="Q34" s="24"/>
      <c r="R34" s="24"/>
      <c r="S34" s="24"/>
      <c r="T34" s="24"/>
      <c r="U34" s="24"/>
      <c r="V34" s="23"/>
    </row>
    <row r="35" spans="2:22" ht="36" customHeight="1">
      <c r="B35" s="20">
        <v>29</v>
      </c>
      <c r="C35" s="21"/>
      <c r="D35" s="32"/>
      <c r="E35" s="32"/>
      <c r="F35" s="32"/>
      <c r="G35" s="32"/>
      <c r="H35" s="32"/>
      <c r="I35" s="20"/>
      <c r="J35" s="22"/>
      <c r="K35" s="22"/>
      <c r="L35" s="22"/>
      <c r="M35" s="22"/>
      <c r="N35" s="22"/>
      <c r="O35" s="22"/>
      <c r="P35" s="22"/>
      <c r="Q35" s="22"/>
      <c r="R35" s="22"/>
      <c r="S35" s="22"/>
      <c r="T35" s="22"/>
      <c r="U35" s="22"/>
      <c r="V35" s="27"/>
    </row>
    <row r="36" spans="2:22" ht="36" customHeight="1">
      <c r="B36" s="20">
        <v>30</v>
      </c>
      <c r="C36" s="24"/>
      <c r="D36" s="32"/>
      <c r="E36" s="32"/>
      <c r="F36" s="32"/>
      <c r="G36" s="32"/>
      <c r="H36" s="32"/>
      <c r="I36" s="20"/>
      <c r="J36" s="24"/>
      <c r="K36" s="24"/>
      <c r="L36" s="24"/>
      <c r="M36" s="24"/>
      <c r="N36" s="24"/>
      <c r="O36" s="24"/>
      <c r="P36" s="24"/>
      <c r="Q36" s="24"/>
      <c r="R36" s="24"/>
      <c r="S36" s="24"/>
      <c r="T36" s="24"/>
      <c r="U36" s="24"/>
      <c r="V36" s="23"/>
    </row>
    <row r="37" spans="2:22" ht="36" customHeight="1">
      <c r="B37" s="20">
        <v>31</v>
      </c>
      <c r="C37" s="24"/>
      <c r="D37" s="32"/>
      <c r="E37" s="32"/>
      <c r="F37" s="32"/>
      <c r="G37" s="32"/>
      <c r="H37" s="32"/>
      <c r="I37" s="20"/>
      <c r="J37" s="24"/>
      <c r="K37" s="24"/>
      <c r="L37" s="24"/>
      <c r="M37" s="24"/>
      <c r="N37" s="24"/>
      <c r="O37" s="24"/>
      <c r="P37" s="24"/>
      <c r="Q37" s="24"/>
      <c r="R37" s="24"/>
      <c r="S37" s="24"/>
      <c r="T37" s="24"/>
      <c r="U37" s="24"/>
      <c r="V37" s="23"/>
    </row>
    <row r="38" spans="2:22" ht="36" customHeight="1">
      <c r="B38" s="20">
        <v>32</v>
      </c>
      <c r="C38" s="21"/>
      <c r="D38" s="32"/>
      <c r="E38" s="32"/>
      <c r="F38" s="32"/>
      <c r="G38" s="32"/>
      <c r="H38" s="32"/>
      <c r="I38" s="20"/>
      <c r="J38" s="22"/>
      <c r="K38" s="22"/>
      <c r="L38" s="22"/>
      <c r="M38" s="22"/>
      <c r="N38" s="22"/>
      <c r="O38" s="22"/>
      <c r="P38" s="22"/>
      <c r="Q38" s="22"/>
      <c r="R38" s="22"/>
      <c r="S38" s="22"/>
      <c r="T38" s="22"/>
      <c r="U38" s="22"/>
      <c r="V38" s="27"/>
    </row>
    <row r="39" spans="2:22" ht="36" customHeight="1">
      <c r="B39" s="20">
        <v>33</v>
      </c>
      <c r="C39" s="24"/>
      <c r="D39" s="32"/>
      <c r="E39" s="32"/>
      <c r="F39" s="32"/>
      <c r="G39" s="32"/>
      <c r="H39" s="32"/>
      <c r="I39" s="20"/>
      <c r="J39" s="24"/>
      <c r="K39" s="24"/>
      <c r="L39" s="24"/>
      <c r="M39" s="24"/>
      <c r="N39" s="24"/>
      <c r="O39" s="24"/>
      <c r="P39" s="24"/>
      <c r="Q39" s="24"/>
      <c r="R39" s="24"/>
      <c r="S39" s="24"/>
      <c r="T39" s="24"/>
      <c r="U39" s="24"/>
      <c r="V39" s="23"/>
    </row>
    <row r="40" spans="2:22" ht="36" customHeight="1">
      <c r="B40" s="20">
        <v>34</v>
      </c>
      <c r="C40" s="24"/>
      <c r="D40" s="32"/>
      <c r="E40" s="32"/>
      <c r="F40" s="32"/>
      <c r="G40" s="32"/>
      <c r="H40" s="32"/>
      <c r="I40" s="20"/>
      <c r="J40" s="24"/>
      <c r="K40" s="24"/>
      <c r="L40" s="24"/>
      <c r="M40" s="24"/>
      <c r="N40" s="24"/>
      <c r="O40" s="24"/>
      <c r="P40" s="24"/>
      <c r="Q40" s="24"/>
      <c r="R40" s="24"/>
      <c r="S40" s="24"/>
      <c r="T40" s="24"/>
      <c r="U40" s="24"/>
      <c r="V40" s="23"/>
    </row>
    <row r="41" spans="2:22" ht="36" customHeight="1">
      <c r="B41" s="20">
        <v>35</v>
      </c>
      <c r="C41" s="21"/>
      <c r="D41" s="32"/>
      <c r="E41" s="32"/>
      <c r="F41" s="32"/>
      <c r="G41" s="32"/>
      <c r="H41" s="32"/>
      <c r="I41" s="20"/>
      <c r="J41" s="22"/>
      <c r="K41" s="22"/>
      <c r="L41" s="22"/>
      <c r="M41" s="22"/>
      <c r="N41" s="22"/>
      <c r="O41" s="22"/>
      <c r="P41" s="22"/>
      <c r="Q41" s="22"/>
      <c r="R41" s="22"/>
      <c r="S41" s="22"/>
      <c r="T41" s="22"/>
      <c r="U41" s="22"/>
      <c r="V41" s="27"/>
    </row>
    <row r="42" spans="2:22" ht="36" customHeight="1">
      <c r="B42" s="20">
        <v>36</v>
      </c>
      <c r="C42" s="21"/>
      <c r="D42" s="32"/>
      <c r="E42" s="32"/>
      <c r="F42" s="32"/>
      <c r="G42" s="32"/>
      <c r="H42" s="32"/>
      <c r="I42" s="20"/>
      <c r="J42" s="22"/>
      <c r="K42" s="22"/>
      <c r="L42" s="22"/>
      <c r="M42" s="22"/>
      <c r="N42" s="22"/>
      <c r="O42" s="22"/>
      <c r="P42" s="22"/>
      <c r="Q42" s="22"/>
      <c r="R42" s="22"/>
      <c r="S42" s="22"/>
      <c r="T42" s="22"/>
      <c r="U42" s="22"/>
      <c r="V42" s="27"/>
    </row>
    <row r="43" spans="2:22" ht="36" customHeight="1">
      <c r="B43" s="20">
        <v>37</v>
      </c>
      <c r="C43" s="24"/>
      <c r="D43" s="32"/>
      <c r="E43" s="32"/>
      <c r="F43" s="32"/>
      <c r="G43" s="32"/>
      <c r="H43" s="32"/>
      <c r="I43" s="20"/>
      <c r="J43" s="24"/>
      <c r="K43" s="24"/>
      <c r="L43" s="24"/>
      <c r="M43" s="24"/>
      <c r="N43" s="24"/>
      <c r="O43" s="24"/>
      <c r="P43" s="24"/>
      <c r="Q43" s="24"/>
      <c r="R43" s="24"/>
      <c r="S43" s="24"/>
      <c r="T43" s="24"/>
      <c r="U43" s="24"/>
      <c r="V43" s="23"/>
    </row>
    <row r="44" spans="2:22" ht="36" customHeight="1">
      <c r="B44" s="20">
        <v>38</v>
      </c>
      <c r="C44" s="21"/>
      <c r="D44" s="32"/>
      <c r="E44" s="32"/>
      <c r="F44" s="32"/>
      <c r="G44" s="32"/>
      <c r="H44" s="32"/>
      <c r="I44" s="20"/>
      <c r="J44" s="22"/>
      <c r="K44" s="22"/>
      <c r="L44" s="22"/>
      <c r="M44" s="22"/>
      <c r="N44" s="22"/>
      <c r="O44" s="22"/>
      <c r="P44" s="22"/>
      <c r="Q44" s="22"/>
      <c r="R44" s="22"/>
      <c r="S44" s="22"/>
      <c r="T44" s="22"/>
      <c r="U44" s="22"/>
      <c r="V44" s="23"/>
    </row>
    <row r="45" spans="2:22" ht="36" customHeight="1">
      <c r="B45" s="20">
        <v>39</v>
      </c>
      <c r="C45" s="24"/>
      <c r="D45" s="32"/>
      <c r="E45" s="32"/>
      <c r="F45" s="32"/>
      <c r="G45" s="32"/>
      <c r="H45" s="32"/>
      <c r="I45" s="20"/>
      <c r="J45" s="24"/>
      <c r="K45" s="24"/>
      <c r="L45" s="24"/>
      <c r="M45" s="24"/>
      <c r="N45" s="24"/>
      <c r="O45" s="24"/>
      <c r="P45" s="24"/>
      <c r="Q45" s="24"/>
      <c r="R45" s="24"/>
      <c r="S45" s="24"/>
      <c r="T45" s="24"/>
      <c r="U45" s="24"/>
      <c r="V45" s="23"/>
    </row>
    <row r="46" spans="2:22" ht="36" customHeight="1">
      <c r="B46" s="20">
        <v>40</v>
      </c>
      <c r="C46" s="24"/>
      <c r="D46" s="32"/>
      <c r="E46" s="32"/>
      <c r="F46" s="32"/>
      <c r="G46" s="32"/>
      <c r="H46" s="32"/>
      <c r="I46" s="20"/>
      <c r="J46" s="24"/>
      <c r="K46" s="24"/>
      <c r="L46" s="24"/>
      <c r="M46" s="24"/>
      <c r="N46" s="24"/>
      <c r="O46" s="24"/>
      <c r="P46" s="24"/>
      <c r="Q46" s="24"/>
      <c r="R46" s="24"/>
      <c r="S46" s="24"/>
      <c r="T46" s="24"/>
      <c r="U46" s="24"/>
      <c r="V46" s="23"/>
    </row>
    <row r="47" spans="2:22" ht="36" customHeight="1">
      <c r="B47" s="20">
        <v>41</v>
      </c>
      <c r="C47" s="25"/>
      <c r="D47" s="32"/>
      <c r="E47" s="32"/>
      <c r="F47" s="32"/>
      <c r="G47" s="32"/>
      <c r="H47" s="32"/>
      <c r="I47" s="20"/>
      <c r="J47" s="22"/>
      <c r="K47" s="22"/>
      <c r="L47" s="22"/>
      <c r="M47" s="22"/>
      <c r="N47" s="22"/>
      <c r="O47" s="22"/>
      <c r="P47" s="22"/>
      <c r="Q47" s="22"/>
      <c r="R47" s="22"/>
      <c r="S47" s="22"/>
      <c r="T47" s="22"/>
      <c r="U47" s="22"/>
      <c r="V47" s="23"/>
    </row>
    <row r="48" spans="2:22" ht="36" customHeight="1">
      <c r="B48" s="20">
        <v>42</v>
      </c>
      <c r="C48" s="25"/>
      <c r="D48" s="32"/>
      <c r="E48" s="32"/>
      <c r="F48" s="32"/>
      <c r="G48" s="32"/>
      <c r="H48" s="32"/>
      <c r="I48" s="20"/>
      <c r="J48" s="22"/>
      <c r="K48" s="22"/>
      <c r="L48" s="22"/>
      <c r="M48" s="22"/>
      <c r="N48" s="22"/>
      <c r="O48" s="22"/>
      <c r="P48" s="22"/>
      <c r="Q48" s="22"/>
      <c r="R48" s="22"/>
      <c r="S48" s="22"/>
      <c r="T48" s="22"/>
      <c r="U48" s="22"/>
      <c r="V48" s="23"/>
    </row>
    <row r="49" spans="2:22" ht="36" customHeight="1">
      <c r="B49" s="20">
        <v>43</v>
      </c>
      <c r="C49" s="25"/>
      <c r="D49" s="32"/>
      <c r="E49" s="32"/>
      <c r="F49" s="32"/>
      <c r="G49" s="32"/>
      <c r="H49" s="32"/>
      <c r="I49" s="20"/>
      <c r="J49" s="24"/>
      <c r="K49" s="24"/>
      <c r="L49" s="24"/>
      <c r="M49" s="24"/>
      <c r="N49" s="24"/>
      <c r="O49" s="24"/>
      <c r="P49" s="24"/>
      <c r="Q49" s="24"/>
      <c r="R49" s="24"/>
      <c r="S49" s="24"/>
      <c r="T49" s="24"/>
      <c r="U49" s="24"/>
      <c r="V49" s="23"/>
    </row>
    <row r="50" spans="2:22" ht="36" customHeight="1">
      <c r="B50" s="20">
        <v>44</v>
      </c>
      <c r="C50" s="25"/>
      <c r="D50" s="32"/>
      <c r="E50" s="32"/>
      <c r="F50" s="32"/>
      <c r="G50" s="32"/>
      <c r="H50" s="32"/>
      <c r="I50" s="20"/>
      <c r="J50" s="24"/>
      <c r="K50" s="24"/>
      <c r="L50" s="24"/>
      <c r="M50" s="24"/>
      <c r="N50" s="24"/>
      <c r="O50" s="24"/>
      <c r="P50" s="24"/>
      <c r="Q50" s="24"/>
      <c r="R50" s="24"/>
      <c r="S50" s="24"/>
      <c r="T50" s="24"/>
      <c r="U50" s="24"/>
      <c r="V50" s="23"/>
    </row>
    <row r="51" spans="2:22" ht="36" customHeight="1">
      <c r="B51" s="20">
        <v>45</v>
      </c>
      <c r="C51" s="21"/>
      <c r="D51" s="32"/>
      <c r="E51" s="32"/>
      <c r="F51" s="32"/>
      <c r="G51" s="32"/>
      <c r="H51" s="32"/>
      <c r="I51" s="20"/>
      <c r="J51" s="22"/>
      <c r="K51" s="22"/>
      <c r="L51" s="22"/>
      <c r="M51" s="22"/>
      <c r="N51" s="22"/>
      <c r="O51" s="22"/>
      <c r="P51" s="22"/>
      <c r="Q51" s="22"/>
      <c r="R51" s="22"/>
      <c r="S51" s="22"/>
      <c r="T51" s="22"/>
      <c r="U51" s="22"/>
      <c r="V51" s="23"/>
    </row>
    <row r="52" spans="2:22" ht="36" customHeight="1">
      <c r="B52" s="20">
        <v>46</v>
      </c>
      <c r="C52" s="24"/>
      <c r="D52" s="32"/>
      <c r="E52" s="32"/>
      <c r="F52" s="32"/>
      <c r="G52" s="32"/>
      <c r="H52" s="32"/>
      <c r="I52" s="20"/>
      <c r="J52" s="22"/>
      <c r="K52" s="22"/>
      <c r="L52" s="22"/>
      <c r="M52" s="22"/>
      <c r="N52" s="22"/>
      <c r="O52" s="22"/>
      <c r="P52" s="22"/>
      <c r="Q52" s="22"/>
      <c r="R52" s="22"/>
      <c r="S52" s="22"/>
      <c r="T52" s="22"/>
      <c r="U52" s="22"/>
      <c r="V52" s="23"/>
    </row>
    <row r="53" spans="2:22" ht="36" customHeight="1">
      <c r="B53" s="20">
        <v>47</v>
      </c>
      <c r="C53" s="21"/>
      <c r="D53" s="32"/>
      <c r="E53" s="32"/>
      <c r="F53" s="32"/>
      <c r="G53" s="32"/>
      <c r="H53" s="32"/>
      <c r="I53" s="20"/>
      <c r="J53" s="24"/>
      <c r="K53" s="24"/>
      <c r="L53" s="24"/>
      <c r="M53" s="24"/>
      <c r="N53" s="24"/>
      <c r="O53" s="24"/>
      <c r="P53" s="24"/>
      <c r="Q53" s="24"/>
      <c r="R53" s="24"/>
      <c r="S53" s="24"/>
      <c r="T53" s="24"/>
      <c r="U53" s="24"/>
      <c r="V53" s="23"/>
    </row>
    <row r="54" spans="2:22" ht="36" customHeight="1">
      <c r="B54" s="20">
        <v>48</v>
      </c>
      <c r="C54" s="24"/>
      <c r="D54" s="32"/>
      <c r="E54" s="32"/>
      <c r="F54" s="32"/>
      <c r="G54" s="32"/>
      <c r="H54" s="32"/>
      <c r="I54" s="20"/>
      <c r="J54" s="24"/>
      <c r="K54" s="24"/>
      <c r="L54" s="24"/>
      <c r="M54" s="24"/>
      <c r="N54" s="24"/>
      <c r="O54" s="24"/>
      <c r="P54" s="24"/>
      <c r="Q54" s="24"/>
      <c r="R54" s="24"/>
      <c r="S54" s="24"/>
      <c r="T54" s="24"/>
      <c r="U54" s="24"/>
      <c r="V54" s="23"/>
    </row>
    <row r="55" spans="2:22" ht="36" customHeight="1">
      <c r="B55" s="20">
        <v>49</v>
      </c>
      <c r="C55" s="21"/>
      <c r="D55" s="32"/>
      <c r="E55" s="32"/>
      <c r="F55" s="32"/>
      <c r="G55" s="32"/>
      <c r="H55" s="32"/>
      <c r="I55" s="20"/>
      <c r="J55" s="24"/>
      <c r="K55" s="24"/>
      <c r="L55" s="24"/>
      <c r="M55" s="24"/>
      <c r="N55" s="24"/>
      <c r="O55" s="24"/>
      <c r="P55" s="24"/>
      <c r="Q55" s="24"/>
      <c r="R55" s="24"/>
      <c r="S55" s="24"/>
      <c r="T55" s="24"/>
      <c r="U55" s="24"/>
      <c r="V55" s="23"/>
    </row>
    <row r="56" spans="2:22" ht="36" customHeight="1">
      <c r="B56" s="20">
        <v>50</v>
      </c>
      <c r="C56" s="24"/>
      <c r="D56" s="32"/>
      <c r="E56" s="32"/>
      <c r="F56" s="32"/>
      <c r="G56" s="32"/>
      <c r="H56" s="32"/>
      <c r="I56" s="20"/>
      <c r="J56" s="24"/>
      <c r="K56" s="24"/>
      <c r="L56" s="24"/>
      <c r="M56" s="24"/>
      <c r="N56" s="24"/>
      <c r="O56" s="24"/>
      <c r="P56" s="24"/>
      <c r="Q56" s="24"/>
      <c r="R56" s="24"/>
      <c r="S56" s="24"/>
      <c r="T56" s="24"/>
      <c r="U56" s="24"/>
      <c r="V56" s="23"/>
    </row>
    <row r="57" spans="2:22" ht="36" customHeight="1">
      <c r="B57" s="20">
        <v>51</v>
      </c>
      <c r="C57" s="24"/>
      <c r="D57" s="32"/>
      <c r="E57" s="32"/>
      <c r="F57" s="32"/>
      <c r="G57" s="32"/>
      <c r="H57" s="32"/>
      <c r="I57" s="20"/>
      <c r="J57" s="24"/>
      <c r="K57" s="24"/>
      <c r="L57" s="24"/>
      <c r="M57" s="24"/>
      <c r="N57" s="24"/>
      <c r="O57" s="24"/>
      <c r="P57" s="24"/>
      <c r="Q57" s="24"/>
      <c r="R57" s="24"/>
      <c r="S57" s="24"/>
      <c r="T57" s="24"/>
      <c r="U57" s="24"/>
      <c r="V57" s="23"/>
    </row>
    <row r="58" spans="2:22" ht="36" customHeight="1">
      <c r="B58" s="20">
        <v>52</v>
      </c>
      <c r="C58" s="24"/>
      <c r="D58" s="32"/>
      <c r="E58" s="32"/>
      <c r="F58" s="32"/>
      <c r="G58" s="32"/>
      <c r="H58" s="32"/>
      <c r="I58" s="20"/>
      <c r="J58" s="24"/>
      <c r="K58" s="24"/>
      <c r="L58" s="24"/>
      <c r="M58" s="24"/>
      <c r="N58" s="24"/>
      <c r="O58" s="24"/>
      <c r="P58" s="24"/>
      <c r="Q58" s="24"/>
      <c r="R58" s="24"/>
      <c r="S58" s="24"/>
      <c r="T58" s="24"/>
      <c r="U58" s="24"/>
      <c r="V58" s="23"/>
    </row>
    <row r="59" spans="2:22" ht="36" customHeight="1">
      <c r="B59" s="20">
        <v>53</v>
      </c>
      <c r="C59" s="24"/>
      <c r="D59" s="32"/>
      <c r="E59" s="32"/>
      <c r="F59" s="32"/>
      <c r="G59" s="32"/>
      <c r="H59" s="32"/>
      <c r="I59" s="20"/>
      <c r="J59" s="24"/>
      <c r="K59" s="24"/>
      <c r="L59" s="24"/>
      <c r="M59" s="24"/>
      <c r="N59" s="24"/>
      <c r="O59" s="24"/>
      <c r="P59" s="24"/>
      <c r="Q59" s="24"/>
      <c r="R59" s="24"/>
      <c r="S59" s="24"/>
      <c r="T59" s="24"/>
      <c r="U59" s="24"/>
      <c r="V59" s="23"/>
    </row>
    <row r="60" spans="2:22" ht="36" customHeight="1">
      <c r="B60" s="57">
        <v>54</v>
      </c>
      <c r="C60" s="24"/>
      <c r="D60" s="32"/>
      <c r="E60" s="32"/>
      <c r="F60" s="32"/>
      <c r="G60" s="32"/>
      <c r="H60" s="32"/>
      <c r="I60" s="20"/>
      <c r="J60" s="24"/>
      <c r="K60" s="24"/>
      <c r="L60" s="24"/>
      <c r="M60" s="24"/>
      <c r="N60" s="24"/>
      <c r="O60" s="24"/>
      <c r="P60" s="24"/>
      <c r="Q60" s="24"/>
      <c r="R60" s="24"/>
      <c r="S60" s="24"/>
      <c r="T60" s="24"/>
      <c r="U60" s="24"/>
      <c r="V60" s="23"/>
    </row>
    <row r="61" spans="2:22" ht="36" customHeight="1">
      <c r="B61" s="20">
        <v>55</v>
      </c>
      <c r="C61" s="24"/>
      <c r="D61" s="32"/>
      <c r="E61" s="32"/>
      <c r="F61" s="32"/>
      <c r="G61" s="32"/>
      <c r="H61" s="32"/>
      <c r="I61" s="20"/>
      <c r="J61" s="24"/>
      <c r="K61" s="24"/>
      <c r="L61" s="24"/>
      <c r="M61" s="24"/>
      <c r="N61" s="24"/>
      <c r="O61" s="24"/>
      <c r="P61" s="24"/>
      <c r="Q61" s="24"/>
      <c r="R61" s="24"/>
      <c r="S61" s="24"/>
      <c r="T61" s="24"/>
      <c r="U61" s="24"/>
      <c r="V61" s="23"/>
    </row>
    <row r="62" spans="2:22" ht="36" customHeight="1">
      <c r="B62" s="20">
        <v>56</v>
      </c>
      <c r="C62" s="21"/>
      <c r="D62" s="32"/>
      <c r="E62" s="32"/>
      <c r="F62" s="32"/>
      <c r="G62" s="32"/>
      <c r="H62" s="32"/>
      <c r="I62" s="20"/>
      <c r="J62" s="22"/>
      <c r="K62" s="22"/>
      <c r="L62" s="22"/>
      <c r="M62" s="22"/>
      <c r="N62" s="22"/>
      <c r="O62" s="22"/>
      <c r="P62" s="22"/>
      <c r="Q62" s="22"/>
      <c r="R62" s="22"/>
      <c r="S62" s="22"/>
      <c r="T62" s="22"/>
      <c r="U62" s="22"/>
      <c r="V62" s="26"/>
    </row>
    <row r="63" spans="2:22" ht="36" customHeight="1">
      <c r="B63" s="20">
        <v>57</v>
      </c>
      <c r="C63" s="24"/>
      <c r="D63" s="32"/>
      <c r="E63" s="32"/>
      <c r="F63" s="32"/>
      <c r="G63" s="32"/>
      <c r="H63" s="32"/>
      <c r="I63" s="20"/>
      <c r="J63" s="24"/>
      <c r="K63" s="24"/>
      <c r="L63" s="24"/>
      <c r="M63" s="24"/>
      <c r="N63" s="24"/>
      <c r="O63" s="24"/>
      <c r="P63" s="24"/>
      <c r="Q63" s="24"/>
      <c r="R63" s="24"/>
      <c r="S63" s="24"/>
      <c r="T63" s="24"/>
      <c r="U63" s="24"/>
      <c r="V63" s="26"/>
    </row>
    <row r="64" spans="2:22" ht="36" customHeight="1">
      <c r="B64" s="20">
        <v>58</v>
      </c>
      <c r="C64" s="24"/>
      <c r="D64" s="32"/>
      <c r="E64" s="32"/>
      <c r="F64" s="32"/>
      <c r="G64" s="32"/>
      <c r="H64" s="32"/>
      <c r="I64" s="20"/>
      <c r="J64" s="24"/>
      <c r="K64" s="24"/>
      <c r="L64" s="24"/>
      <c r="M64" s="24"/>
      <c r="N64" s="24"/>
      <c r="O64" s="24"/>
      <c r="P64" s="24"/>
      <c r="Q64" s="24"/>
      <c r="R64" s="24"/>
      <c r="S64" s="24"/>
      <c r="T64" s="24"/>
      <c r="U64" s="24"/>
      <c r="V64" s="26"/>
    </row>
    <row r="65" spans="2:22" ht="36" customHeight="1">
      <c r="B65" s="20">
        <v>59</v>
      </c>
      <c r="C65" s="24"/>
      <c r="D65" s="32"/>
      <c r="E65" s="32"/>
      <c r="F65" s="32"/>
      <c r="G65" s="32"/>
      <c r="H65" s="32"/>
      <c r="I65" s="20"/>
      <c r="J65" s="24"/>
      <c r="K65" s="24"/>
      <c r="L65" s="24"/>
      <c r="M65" s="24"/>
      <c r="N65" s="24"/>
      <c r="O65" s="24"/>
      <c r="P65" s="24"/>
      <c r="Q65" s="24"/>
      <c r="R65" s="24"/>
      <c r="S65" s="24"/>
      <c r="T65" s="24"/>
      <c r="U65" s="24"/>
      <c r="V65" s="23"/>
    </row>
    <row r="66" spans="2:22" ht="36" customHeight="1">
      <c r="B66" s="20">
        <v>60</v>
      </c>
      <c r="C66" s="21"/>
      <c r="D66" s="32"/>
      <c r="E66" s="32"/>
      <c r="F66" s="32"/>
      <c r="G66" s="32"/>
      <c r="H66" s="32"/>
      <c r="I66" s="20"/>
      <c r="J66" s="22"/>
      <c r="K66" s="22"/>
      <c r="L66" s="22"/>
      <c r="M66" s="22"/>
      <c r="N66" s="22"/>
      <c r="O66" s="22"/>
      <c r="P66" s="22"/>
      <c r="Q66" s="22"/>
      <c r="R66" s="22"/>
      <c r="S66" s="22"/>
      <c r="T66" s="22"/>
      <c r="U66" s="22"/>
      <c r="V66" s="27"/>
    </row>
    <row r="67" spans="2:22" ht="36" customHeight="1">
      <c r="B67" s="20">
        <v>61</v>
      </c>
      <c r="C67" s="24"/>
      <c r="D67" s="32"/>
      <c r="E67" s="32"/>
      <c r="F67" s="32"/>
      <c r="G67" s="32"/>
      <c r="H67" s="32"/>
      <c r="I67" s="20"/>
      <c r="J67" s="24"/>
      <c r="K67" s="24"/>
      <c r="L67" s="24"/>
      <c r="M67" s="24"/>
      <c r="N67" s="24"/>
      <c r="O67" s="24"/>
      <c r="P67" s="24"/>
      <c r="Q67" s="24"/>
      <c r="R67" s="24"/>
      <c r="S67" s="24"/>
      <c r="T67" s="24"/>
      <c r="U67" s="24"/>
      <c r="V67" s="23"/>
    </row>
    <row r="68" spans="2:22" ht="36" customHeight="1">
      <c r="B68" s="20">
        <v>62</v>
      </c>
      <c r="C68" s="24"/>
      <c r="D68" s="32"/>
      <c r="E68" s="32"/>
      <c r="F68" s="32"/>
      <c r="G68" s="32"/>
      <c r="H68" s="32"/>
      <c r="I68" s="20"/>
      <c r="J68" s="24"/>
      <c r="K68" s="24"/>
      <c r="L68" s="24"/>
      <c r="M68" s="24"/>
      <c r="N68" s="24"/>
      <c r="O68" s="24"/>
      <c r="P68" s="24"/>
      <c r="Q68" s="24"/>
      <c r="R68" s="24"/>
      <c r="S68" s="24"/>
      <c r="T68" s="24"/>
      <c r="U68" s="24"/>
      <c r="V68" s="23"/>
    </row>
    <row r="69" spans="2:22" ht="36" customHeight="1">
      <c r="B69" s="20">
        <v>63</v>
      </c>
      <c r="C69" s="21"/>
      <c r="D69" s="32"/>
      <c r="E69" s="32"/>
      <c r="F69" s="32"/>
      <c r="G69" s="32"/>
      <c r="H69" s="32"/>
      <c r="I69" s="20"/>
      <c r="J69" s="22"/>
      <c r="K69" s="22"/>
      <c r="L69" s="22"/>
      <c r="M69" s="22"/>
      <c r="N69" s="22"/>
      <c r="O69" s="22"/>
      <c r="P69" s="22"/>
      <c r="Q69" s="22"/>
      <c r="R69" s="22"/>
      <c r="S69" s="22"/>
      <c r="T69" s="22"/>
      <c r="U69" s="22"/>
      <c r="V69" s="27"/>
    </row>
    <row r="70" spans="2:22" ht="36" customHeight="1">
      <c r="B70" s="20">
        <v>64</v>
      </c>
      <c r="C70" s="21"/>
      <c r="D70" s="32"/>
      <c r="E70" s="32"/>
      <c r="F70" s="32"/>
      <c r="G70" s="32"/>
      <c r="H70" s="32"/>
      <c r="I70" s="20"/>
      <c r="J70" s="22"/>
      <c r="K70" s="22"/>
      <c r="L70" s="22"/>
      <c r="M70" s="22"/>
      <c r="N70" s="22"/>
      <c r="O70" s="22"/>
      <c r="P70" s="22"/>
      <c r="Q70" s="22"/>
      <c r="R70" s="22"/>
      <c r="S70" s="22"/>
      <c r="T70" s="22"/>
      <c r="U70" s="22"/>
      <c r="V70" s="27"/>
    </row>
    <row r="71" spans="2:22" ht="36" customHeight="1">
      <c r="B71" s="20">
        <v>65</v>
      </c>
      <c r="C71" s="24"/>
      <c r="D71" s="32"/>
      <c r="E71" s="32"/>
      <c r="F71" s="32"/>
      <c r="G71" s="32"/>
      <c r="H71" s="32"/>
      <c r="I71" s="20"/>
      <c r="J71" s="24"/>
      <c r="K71" s="24"/>
      <c r="L71" s="24"/>
      <c r="M71" s="24"/>
      <c r="N71" s="24"/>
      <c r="O71" s="24"/>
      <c r="P71" s="24"/>
      <c r="Q71" s="24"/>
      <c r="R71" s="24"/>
      <c r="S71" s="24"/>
      <c r="T71" s="24"/>
      <c r="U71" s="24"/>
      <c r="V71" s="23"/>
    </row>
    <row r="72" spans="2:22" ht="36" customHeight="1">
      <c r="B72" s="20">
        <v>66</v>
      </c>
      <c r="C72" s="24"/>
      <c r="D72" s="32"/>
      <c r="E72" s="32"/>
      <c r="F72" s="32"/>
      <c r="G72" s="32"/>
      <c r="H72" s="32"/>
      <c r="I72" s="20"/>
      <c r="J72" s="24"/>
      <c r="K72" s="24"/>
      <c r="L72" s="24"/>
      <c r="M72" s="24"/>
      <c r="N72" s="24"/>
      <c r="O72" s="24"/>
      <c r="P72" s="24"/>
      <c r="Q72" s="24"/>
      <c r="R72" s="24"/>
      <c r="S72" s="24"/>
      <c r="T72" s="24"/>
      <c r="U72" s="24"/>
      <c r="V72" s="23"/>
    </row>
    <row r="73" spans="2:22" ht="36" customHeight="1">
      <c r="B73" s="20">
        <v>67</v>
      </c>
      <c r="C73" s="21"/>
      <c r="D73" s="32"/>
      <c r="E73" s="32"/>
      <c r="F73" s="32"/>
      <c r="G73" s="32"/>
      <c r="H73" s="32"/>
      <c r="I73" s="20"/>
      <c r="J73" s="22"/>
      <c r="K73" s="22"/>
      <c r="L73" s="22"/>
      <c r="M73" s="22"/>
      <c r="N73" s="22"/>
      <c r="O73" s="22"/>
      <c r="P73" s="22"/>
      <c r="Q73" s="22"/>
      <c r="R73" s="22"/>
      <c r="S73" s="22"/>
      <c r="T73" s="22"/>
      <c r="U73" s="22"/>
      <c r="V73" s="27"/>
    </row>
    <row r="74" spans="2:22" ht="36" customHeight="1">
      <c r="B74" s="20">
        <v>68</v>
      </c>
      <c r="C74" s="24"/>
      <c r="D74" s="32"/>
      <c r="E74" s="32"/>
      <c r="F74" s="32"/>
      <c r="G74" s="32"/>
      <c r="H74" s="32"/>
      <c r="I74" s="20"/>
      <c r="J74" s="24"/>
      <c r="K74" s="24"/>
      <c r="L74" s="24"/>
      <c r="M74" s="24"/>
      <c r="N74" s="24"/>
      <c r="O74" s="24"/>
      <c r="P74" s="24"/>
      <c r="Q74" s="24"/>
      <c r="R74" s="24"/>
      <c r="S74" s="24"/>
      <c r="T74" s="24"/>
      <c r="U74" s="24"/>
      <c r="V74" s="23"/>
    </row>
    <row r="75" spans="2:22" ht="36" customHeight="1">
      <c r="B75" s="20">
        <v>69</v>
      </c>
      <c r="C75" s="24"/>
      <c r="D75" s="32"/>
      <c r="E75" s="32"/>
      <c r="F75" s="32"/>
      <c r="G75" s="32"/>
      <c r="H75" s="32"/>
      <c r="I75" s="20"/>
      <c r="J75" s="24"/>
      <c r="K75" s="24"/>
      <c r="L75" s="24"/>
      <c r="M75" s="24"/>
      <c r="N75" s="24"/>
      <c r="O75" s="24"/>
      <c r="P75" s="24"/>
      <c r="Q75" s="24"/>
      <c r="R75" s="24"/>
      <c r="S75" s="24"/>
      <c r="T75" s="24"/>
      <c r="U75" s="24"/>
      <c r="V75" s="23"/>
    </row>
    <row r="76" spans="2:22" ht="36" customHeight="1">
      <c r="B76" s="20">
        <v>70</v>
      </c>
      <c r="C76" s="21"/>
      <c r="D76" s="32"/>
      <c r="E76" s="32"/>
      <c r="F76" s="32"/>
      <c r="G76" s="32"/>
      <c r="H76" s="32"/>
      <c r="I76" s="20"/>
      <c r="J76" s="22"/>
      <c r="K76" s="22"/>
      <c r="L76" s="22"/>
      <c r="M76" s="22"/>
      <c r="N76" s="22"/>
      <c r="O76" s="22"/>
      <c r="P76" s="22"/>
      <c r="Q76" s="22"/>
      <c r="R76" s="22"/>
      <c r="S76" s="22"/>
      <c r="T76" s="22"/>
      <c r="U76" s="22"/>
      <c r="V76" s="27"/>
    </row>
    <row r="77" spans="2:22" ht="36" customHeight="1">
      <c r="B77" s="20">
        <v>71</v>
      </c>
      <c r="C77" s="24"/>
      <c r="D77" s="32"/>
      <c r="E77" s="32"/>
      <c r="F77" s="32"/>
      <c r="G77" s="32"/>
      <c r="H77" s="32"/>
      <c r="I77" s="20"/>
      <c r="J77" s="24"/>
      <c r="K77" s="24"/>
      <c r="L77" s="24"/>
      <c r="M77" s="24"/>
      <c r="N77" s="24"/>
      <c r="O77" s="24"/>
      <c r="P77" s="24"/>
      <c r="Q77" s="24"/>
      <c r="R77" s="24"/>
      <c r="S77" s="24"/>
      <c r="T77" s="24"/>
      <c r="U77" s="24"/>
      <c r="V77" s="23"/>
    </row>
    <row r="78" spans="2:22" ht="36" customHeight="1">
      <c r="B78" s="20">
        <v>72</v>
      </c>
      <c r="C78" s="24"/>
      <c r="D78" s="32"/>
      <c r="E78" s="32"/>
      <c r="F78" s="32"/>
      <c r="G78" s="32"/>
      <c r="H78" s="32"/>
      <c r="I78" s="20"/>
      <c r="J78" s="24"/>
      <c r="K78" s="24"/>
      <c r="L78" s="24"/>
      <c r="M78" s="24"/>
      <c r="N78" s="24"/>
      <c r="O78" s="24"/>
      <c r="P78" s="24"/>
      <c r="Q78" s="24"/>
      <c r="R78" s="24"/>
      <c r="S78" s="24"/>
      <c r="T78" s="24"/>
      <c r="U78" s="24"/>
      <c r="V78" s="23"/>
    </row>
    <row r="79" spans="2:22" ht="36" customHeight="1">
      <c r="B79" s="20">
        <v>73</v>
      </c>
      <c r="C79" s="21"/>
      <c r="D79" s="32"/>
      <c r="E79" s="32"/>
      <c r="F79" s="32"/>
      <c r="G79" s="32"/>
      <c r="H79" s="32"/>
      <c r="I79" s="20"/>
      <c r="J79" s="22"/>
      <c r="K79" s="22"/>
      <c r="L79" s="22"/>
      <c r="M79" s="22"/>
      <c r="N79" s="22"/>
      <c r="O79" s="22"/>
      <c r="P79" s="22"/>
      <c r="Q79" s="22"/>
      <c r="R79" s="22"/>
      <c r="S79" s="22"/>
      <c r="T79" s="22"/>
      <c r="U79" s="22"/>
      <c r="V79" s="27"/>
    </row>
    <row r="80" spans="2:22" ht="36" customHeight="1">
      <c r="B80" s="20">
        <v>74</v>
      </c>
      <c r="C80" s="21"/>
      <c r="D80" s="32"/>
      <c r="E80" s="32"/>
      <c r="F80" s="32"/>
      <c r="G80" s="32"/>
      <c r="H80" s="32"/>
      <c r="I80" s="20"/>
      <c r="J80" s="22"/>
      <c r="K80" s="22"/>
      <c r="L80" s="22"/>
      <c r="M80" s="22"/>
      <c r="N80" s="22"/>
      <c r="O80" s="22"/>
      <c r="P80" s="22"/>
      <c r="Q80" s="22"/>
      <c r="R80" s="22"/>
      <c r="S80" s="22"/>
      <c r="T80" s="22"/>
      <c r="U80" s="22"/>
      <c r="V80" s="27"/>
    </row>
    <row r="81" spans="2:22" ht="36" customHeight="1">
      <c r="B81" s="20">
        <v>75</v>
      </c>
      <c r="C81" s="24"/>
      <c r="D81" s="32"/>
      <c r="E81" s="32"/>
      <c r="F81" s="32"/>
      <c r="G81" s="32"/>
      <c r="H81" s="32"/>
      <c r="I81" s="20"/>
      <c r="J81" s="24"/>
      <c r="K81" s="24"/>
      <c r="L81" s="24"/>
      <c r="M81" s="24"/>
      <c r="N81" s="24"/>
      <c r="O81" s="24"/>
      <c r="P81" s="24"/>
      <c r="Q81" s="24"/>
      <c r="R81" s="24"/>
      <c r="S81" s="24"/>
      <c r="T81" s="24"/>
      <c r="U81" s="24"/>
      <c r="V81" s="23"/>
    </row>
    <row r="82" spans="2:22" ht="36" customHeight="1">
      <c r="B82" s="20">
        <v>76</v>
      </c>
      <c r="C82" s="21"/>
      <c r="D82" s="32"/>
      <c r="E82" s="32"/>
      <c r="F82" s="32"/>
      <c r="G82" s="32"/>
      <c r="H82" s="32"/>
      <c r="I82" s="20"/>
      <c r="J82" s="22"/>
      <c r="K82" s="22"/>
      <c r="L82" s="22"/>
      <c r="M82" s="22"/>
      <c r="N82" s="22"/>
      <c r="O82" s="22"/>
      <c r="P82" s="22"/>
      <c r="Q82" s="22"/>
      <c r="R82" s="22"/>
      <c r="S82" s="22"/>
      <c r="T82" s="22"/>
      <c r="U82" s="22"/>
      <c r="V82" s="23"/>
    </row>
    <row r="83" spans="2:22" ht="36" customHeight="1">
      <c r="B83" s="20">
        <v>77</v>
      </c>
      <c r="C83" s="24"/>
      <c r="D83" s="32"/>
      <c r="E83" s="32"/>
      <c r="F83" s="32"/>
      <c r="G83" s="32"/>
      <c r="H83" s="32"/>
      <c r="I83" s="20"/>
      <c r="J83" s="24"/>
      <c r="K83" s="24"/>
      <c r="L83" s="24"/>
      <c r="M83" s="24"/>
      <c r="N83" s="24"/>
      <c r="O83" s="24"/>
      <c r="P83" s="24"/>
      <c r="Q83" s="24"/>
      <c r="R83" s="24"/>
      <c r="S83" s="24"/>
      <c r="T83" s="24"/>
      <c r="U83" s="24"/>
      <c r="V83" s="23"/>
    </row>
    <row r="84" spans="2:22" ht="36" customHeight="1">
      <c r="B84" s="20">
        <v>78</v>
      </c>
      <c r="C84" s="24"/>
      <c r="D84" s="32"/>
      <c r="E84" s="32"/>
      <c r="F84" s="32"/>
      <c r="G84" s="32"/>
      <c r="H84" s="32"/>
      <c r="I84" s="20"/>
      <c r="J84" s="24"/>
      <c r="K84" s="24"/>
      <c r="L84" s="24"/>
      <c r="M84" s="24"/>
      <c r="N84" s="24"/>
      <c r="O84" s="24"/>
      <c r="P84" s="24"/>
      <c r="Q84" s="24"/>
      <c r="R84" s="24"/>
      <c r="S84" s="24"/>
      <c r="T84" s="24"/>
      <c r="U84" s="24"/>
      <c r="V84" s="23"/>
    </row>
    <row r="85" spans="2:22" ht="36" customHeight="1">
      <c r="B85" s="20">
        <v>79</v>
      </c>
      <c r="C85" s="25"/>
      <c r="D85" s="32"/>
      <c r="E85" s="32"/>
      <c r="F85" s="32"/>
      <c r="G85" s="32"/>
      <c r="H85" s="32"/>
      <c r="I85" s="20"/>
      <c r="J85" s="22"/>
      <c r="K85" s="22"/>
      <c r="L85" s="22"/>
      <c r="M85" s="22"/>
      <c r="N85" s="22"/>
      <c r="O85" s="22"/>
      <c r="P85" s="22"/>
      <c r="Q85" s="22"/>
      <c r="R85" s="22"/>
      <c r="S85" s="22"/>
      <c r="T85" s="22"/>
      <c r="U85" s="22"/>
      <c r="V85" s="23"/>
    </row>
    <row r="86" spans="2:22" ht="36" customHeight="1">
      <c r="B86" s="20">
        <v>80</v>
      </c>
      <c r="C86" s="25"/>
      <c r="D86" s="32"/>
      <c r="E86" s="32"/>
      <c r="F86" s="32"/>
      <c r="G86" s="32"/>
      <c r="H86" s="32"/>
      <c r="I86" s="20"/>
      <c r="J86" s="22"/>
      <c r="K86" s="22"/>
      <c r="L86" s="22"/>
      <c r="M86" s="22"/>
      <c r="N86" s="22"/>
      <c r="O86" s="22"/>
      <c r="P86" s="22"/>
      <c r="Q86" s="22"/>
      <c r="R86" s="22"/>
      <c r="S86" s="22"/>
      <c r="T86" s="22"/>
      <c r="U86" s="22"/>
      <c r="V86" s="23"/>
    </row>
    <row r="87" spans="2:22" ht="36" customHeight="1">
      <c r="B87" s="20">
        <v>81</v>
      </c>
      <c r="C87" s="25"/>
      <c r="D87" s="32"/>
      <c r="E87" s="32"/>
      <c r="F87" s="32"/>
      <c r="G87" s="32"/>
      <c r="H87" s="32"/>
      <c r="I87" s="20"/>
      <c r="J87" s="24"/>
      <c r="K87" s="24"/>
      <c r="L87" s="24"/>
      <c r="M87" s="24"/>
      <c r="N87" s="24"/>
      <c r="O87" s="24"/>
      <c r="P87" s="24"/>
      <c r="Q87" s="24"/>
      <c r="R87" s="24"/>
      <c r="S87" s="24"/>
      <c r="T87" s="24"/>
      <c r="U87" s="24"/>
      <c r="V87" s="23"/>
    </row>
    <row r="88" spans="2:22" ht="36" customHeight="1">
      <c r="B88" s="20">
        <v>82</v>
      </c>
      <c r="C88" s="25"/>
      <c r="D88" s="32"/>
      <c r="E88" s="32"/>
      <c r="F88" s="32"/>
      <c r="G88" s="32"/>
      <c r="H88" s="32"/>
      <c r="I88" s="20"/>
      <c r="J88" s="24"/>
      <c r="K88" s="24"/>
      <c r="L88" s="24"/>
      <c r="M88" s="24"/>
      <c r="N88" s="24"/>
      <c r="O88" s="24"/>
      <c r="P88" s="24"/>
      <c r="Q88" s="24"/>
      <c r="R88" s="24"/>
      <c r="S88" s="24"/>
      <c r="T88" s="24"/>
      <c r="U88" s="24"/>
      <c r="V88" s="23"/>
    </row>
    <row r="89" spans="2:22" ht="36" customHeight="1">
      <c r="B89" s="20">
        <v>83</v>
      </c>
      <c r="C89" s="21"/>
      <c r="D89" s="32"/>
      <c r="E89" s="32"/>
      <c r="F89" s="32"/>
      <c r="G89" s="32"/>
      <c r="H89" s="32"/>
      <c r="I89" s="20"/>
      <c r="J89" s="22"/>
      <c r="K89" s="22"/>
      <c r="L89" s="22"/>
      <c r="M89" s="22"/>
      <c r="N89" s="22"/>
      <c r="O89" s="22"/>
      <c r="P89" s="22"/>
      <c r="Q89" s="22"/>
      <c r="R89" s="22"/>
      <c r="S89" s="22"/>
      <c r="T89" s="22"/>
      <c r="U89" s="22"/>
      <c r="V89" s="23"/>
    </row>
    <row r="90" spans="2:22" ht="36" customHeight="1">
      <c r="B90" s="20">
        <v>84</v>
      </c>
      <c r="C90" s="24"/>
      <c r="D90" s="32"/>
      <c r="E90" s="32"/>
      <c r="F90" s="32"/>
      <c r="G90" s="32"/>
      <c r="H90" s="32"/>
      <c r="I90" s="20"/>
      <c r="J90" s="22"/>
      <c r="K90" s="22"/>
      <c r="L90" s="22"/>
      <c r="M90" s="22"/>
      <c r="N90" s="22"/>
      <c r="O90" s="22"/>
      <c r="P90" s="22"/>
      <c r="Q90" s="22"/>
      <c r="R90" s="22"/>
      <c r="S90" s="22"/>
      <c r="T90" s="22"/>
      <c r="U90" s="22"/>
      <c r="V90" s="23"/>
    </row>
    <row r="91" spans="2:22" ht="36" customHeight="1">
      <c r="B91" s="20">
        <v>85</v>
      </c>
      <c r="C91" s="21"/>
      <c r="D91" s="32"/>
      <c r="E91" s="32"/>
      <c r="F91" s="32"/>
      <c r="G91" s="32"/>
      <c r="H91" s="32"/>
      <c r="I91" s="20"/>
      <c r="J91" s="24"/>
      <c r="K91" s="24"/>
      <c r="L91" s="24"/>
      <c r="M91" s="24"/>
      <c r="N91" s="24"/>
      <c r="O91" s="24"/>
      <c r="P91" s="24"/>
      <c r="Q91" s="24"/>
      <c r="R91" s="24"/>
      <c r="S91" s="24"/>
      <c r="T91" s="24"/>
      <c r="U91" s="24"/>
      <c r="V91" s="23"/>
    </row>
    <row r="92" spans="2:22" ht="36" customHeight="1">
      <c r="B92" s="20">
        <v>86</v>
      </c>
      <c r="C92" s="24"/>
      <c r="D92" s="32"/>
      <c r="E92" s="32"/>
      <c r="F92" s="32"/>
      <c r="G92" s="32"/>
      <c r="H92" s="32"/>
      <c r="I92" s="20"/>
      <c r="J92" s="24"/>
      <c r="K92" s="24"/>
      <c r="L92" s="24"/>
      <c r="M92" s="24"/>
      <c r="N92" s="24"/>
      <c r="O92" s="24"/>
      <c r="P92" s="24"/>
      <c r="Q92" s="24"/>
      <c r="R92" s="24"/>
      <c r="S92" s="24"/>
      <c r="T92" s="24"/>
      <c r="U92" s="24"/>
      <c r="V92" s="23"/>
    </row>
    <row r="93" spans="2:22" ht="36" customHeight="1">
      <c r="B93" s="20">
        <v>87</v>
      </c>
      <c r="C93" s="21"/>
      <c r="D93" s="32"/>
      <c r="E93" s="32"/>
      <c r="F93" s="32"/>
      <c r="G93" s="32"/>
      <c r="H93" s="32"/>
      <c r="I93" s="20"/>
      <c r="J93" s="24"/>
      <c r="K93" s="24"/>
      <c r="L93" s="24"/>
      <c r="M93" s="24"/>
      <c r="N93" s="24"/>
      <c r="O93" s="24"/>
      <c r="P93" s="24"/>
      <c r="Q93" s="24"/>
      <c r="R93" s="24"/>
      <c r="S93" s="24"/>
      <c r="T93" s="24"/>
      <c r="U93" s="24"/>
      <c r="V93" s="23"/>
    </row>
    <row r="94" spans="2:22" ht="36" customHeight="1">
      <c r="B94" s="20">
        <v>88</v>
      </c>
      <c r="C94" s="24"/>
      <c r="D94" s="32"/>
      <c r="E94" s="32"/>
      <c r="F94" s="32"/>
      <c r="G94" s="32"/>
      <c r="H94" s="32"/>
      <c r="I94" s="20"/>
      <c r="J94" s="24"/>
      <c r="K94" s="24"/>
      <c r="L94" s="24"/>
      <c r="M94" s="24"/>
      <c r="N94" s="24"/>
      <c r="O94" s="24"/>
      <c r="P94" s="24"/>
      <c r="Q94" s="24"/>
      <c r="R94" s="24"/>
      <c r="S94" s="24"/>
      <c r="T94" s="24"/>
      <c r="U94" s="24"/>
      <c r="V94" s="23"/>
    </row>
    <row r="95" spans="2:22" ht="36" customHeight="1">
      <c r="B95" s="20">
        <v>89</v>
      </c>
      <c r="C95" s="24"/>
      <c r="D95" s="32"/>
      <c r="E95" s="32"/>
      <c r="F95" s="32"/>
      <c r="G95" s="32"/>
      <c r="H95" s="32"/>
      <c r="I95" s="20"/>
      <c r="J95" s="24"/>
      <c r="K95" s="24"/>
      <c r="L95" s="24"/>
      <c r="M95" s="24"/>
      <c r="N95" s="24"/>
      <c r="O95" s="24"/>
      <c r="P95" s="24"/>
      <c r="Q95" s="24"/>
      <c r="R95" s="24"/>
      <c r="S95" s="24"/>
      <c r="T95" s="24"/>
      <c r="U95" s="24"/>
      <c r="V95" s="23"/>
    </row>
    <row r="96" spans="2:22" ht="36" customHeight="1">
      <c r="B96" s="20">
        <v>90</v>
      </c>
      <c r="C96" s="24"/>
      <c r="D96" s="32"/>
      <c r="E96" s="32"/>
      <c r="F96" s="32"/>
      <c r="G96" s="32"/>
      <c r="H96" s="32"/>
      <c r="I96" s="20"/>
      <c r="J96" s="24"/>
      <c r="K96" s="24"/>
      <c r="L96" s="24"/>
      <c r="M96" s="24"/>
      <c r="N96" s="24"/>
      <c r="O96" s="24"/>
      <c r="P96" s="24"/>
      <c r="Q96" s="24"/>
      <c r="R96" s="24"/>
      <c r="S96" s="24"/>
      <c r="T96" s="24"/>
      <c r="U96" s="24"/>
      <c r="V96" s="23"/>
    </row>
    <row r="97" spans="2:22" ht="36" customHeight="1">
      <c r="B97" s="20">
        <v>91</v>
      </c>
      <c r="C97" s="24"/>
      <c r="D97" s="32"/>
      <c r="E97" s="32"/>
      <c r="F97" s="32"/>
      <c r="G97" s="32"/>
      <c r="H97" s="32"/>
      <c r="I97" s="20"/>
      <c r="J97" s="24"/>
      <c r="K97" s="24"/>
      <c r="L97" s="24"/>
      <c r="M97" s="24"/>
      <c r="N97" s="24"/>
      <c r="O97" s="24"/>
      <c r="P97" s="24"/>
      <c r="Q97" s="24"/>
      <c r="R97" s="24"/>
      <c r="S97" s="24"/>
      <c r="T97" s="24"/>
      <c r="U97" s="24"/>
      <c r="V97" s="23"/>
    </row>
    <row r="98" spans="2:22" ht="36" customHeight="1">
      <c r="B98" s="20">
        <v>92</v>
      </c>
      <c r="C98" s="24"/>
      <c r="D98" s="32"/>
      <c r="E98" s="32"/>
      <c r="F98" s="32"/>
      <c r="G98" s="32"/>
      <c r="H98" s="32"/>
      <c r="I98" s="20"/>
      <c r="J98" s="24"/>
      <c r="K98" s="24"/>
      <c r="L98" s="24"/>
      <c r="M98" s="24"/>
      <c r="N98" s="24"/>
      <c r="O98" s="24"/>
      <c r="P98" s="24"/>
      <c r="Q98" s="24"/>
      <c r="R98" s="24"/>
      <c r="S98" s="24"/>
      <c r="T98" s="24"/>
      <c r="U98" s="24"/>
      <c r="V98" s="23"/>
    </row>
    <row r="99" spans="2:22" ht="36" customHeight="1">
      <c r="B99" s="20">
        <v>93</v>
      </c>
      <c r="C99" s="24"/>
      <c r="D99" s="32"/>
      <c r="E99" s="32"/>
      <c r="F99" s="32"/>
      <c r="G99" s="32"/>
      <c r="H99" s="32"/>
      <c r="I99" s="20"/>
      <c r="J99" s="24"/>
      <c r="K99" s="24"/>
      <c r="L99" s="24"/>
      <c r="M99" s="24"/>
      <c r="N99" s="24"/>
      <c r="O99" s="24"/>
      <c r="P99" s="24"/>
      <c r="Q99" s="24"/>
      <c r="R99" s="24"/>
      <c r="S99" s="24"/>
      <c r="T99" s="24"/>
      <c r="U99" s="24"/>
      <c r="V99" s="23"/>
    </row>
    <row r="100" spans="2:22" ht="36" customHeight="1">
      <c r="B100" s="20">
        <v>94</v>
      </c>
      <c r="C100" s="21"/>
      <c r="D100" s="32"/>
      <c r="E100" s="32"/>
      <c r="F100" s="32"/>
      <c r="G100" s="32"/>
      <c r="H100" s="32"/>
      <c r="I100" s="20"/>
      <c r="J100" s="22"/>
      <c r="K100" s="22"/>
      <c r="L100" s="22"/>
      <c r="M100" s="22"/>
      <c r="N100" s="22"/>
      <c r="O100" s="22"/>
      <c r="P100" s="22"/>
      <c r="Q100" s="22"/>
      <c r="R100" s="22"/>
      <c r="S100" s="22"/>
      <c r="T100" s="22"/>
      <c r="U100" s="22"/>
      <c r="V100" s="26"/>
    </row>
    <row r="101" spans="2:22" ht="36" customHeight="1">
      <c r="B101" s="20">
        <v>95</v>
      </c>
      <c r="C101" s="24"/>
      <c r="D101" s="32"/>
      <c r="E101" s="32"/>
      <c r="F101" s="32"/>
      <c r="G101" s="32"/>
      <c r="H101" s="32"/>
      <c r="I101" s="20"/>
      <c r="J101" s="24"/>
      <c r="K101" s="24"/>
      <c r="L101" s="24"/>
      <c r="M101" s="24"/>
      <c r="N101" s="24"/>
      <c r="O101" s="24"/>
      <c r="P101" s="24"/>
      <c r="Q101" s="24"/>
      <c r="R101" s="24"/>
      <c r="S101" s="24"/>
      <c r="T101" s="24"/>
      <c r="U101" s="24"/>
      <c r="V101" s="26"/>
    </row>
    <row r="102" spans="2:22" ht="36" customHeight="1">
      <c r="B102" s="20">
        <v>96</v>
      </c>
      <c r="C102" s="24"/>
      <c r="D102" s="32"/>
      <c r="E102" s="32"/>
      <c r="F102" s="32"/>
      <c r="G102" s="32"/>
      <c r="H102" s="32"/>
      <c r="I102" s="20"/>
      <c r="J102" s="24"/>
      <c r="K102" s="24"/>
      <c r="L102" s="24"/>
      <c r="M102" s="24"/>
      <c r="N102" s="24"/>
      <c r="O102" s="24"/>
      <c r="P102" s="24"/>
      <c r="Q102" s="24"/>
      <c r="R102" s="24"/>
      <c r="S102" s="24"/>
      <c r="T102" s="24"/>
      <c r="U102" s="24"/>
      <c r="V102" s="26"/>
    </row>
    <row r="103" spans="2:22" ht="36" customHeight="1">
      <c r="B103" s="20">
        <v>97</v>
      </c>
      <c r="C103" s="24"/>
      <c r="D103" s="32"/>
      <c r="E103" s="32"/>
      <c r="F103" s="32"/>
      <c r="G103" s="32"/>
      <c r="H103" s="32"/>
      <c r="I103" s="20"/>
      <c r="J103" s="24"/>
      <c r="K103" s="24"/>
      <c r="L103" s="24"/>
      <c r="M103" s="24"/>
      <c r="N103" s="24"/>
      <c r="O103" s="24"/>
      <c r="P103" s="24"/>
      <c r="Q103" s="24"/>
      <c r="R103" s="24"/>
      <c r="S103" s="24"/>
      <c r="T103" s="24"/>
      <c r="U103" s="24"/>
      <c r="V103" s="23"/>
    </row>
    <row r="104" spans="2:22" ht="36" customHeight="1">
      <c r="B104" s="20">
        <v>98</v>
      </c>
      <c r="C104" s="21"/>
      <c r="D104" s="32"/>
      <c r="E104" s="32"/>
      <c r="F104" s="32"/>
      <c r="G104" s="32"/>
      <c r="H104" s="32"/>
      <c r="I104" s="20"/>
      <c r="J104" s="22"/>
      <c r="K104" s="22"/>
      <c r="L104" s="22"/>
      <c r="M104" s="22"/>
      <c r="N104" s="22"/>
      <c r="O104" s="22"/>
      <c r="P104" s="22"/>
      <c r="Q104" s="22"/>
      <c r="R104" s="22"/>
      <c r="S104" s="22"/>
      <c r="T104" s="22"/>
      <c r="U104" s="22"/>
      <c r="V104" s="27"/>
    </row>
    <row r="105" spans="2:22" ht="36" customHeight="1">
      <c r="B105" s="20">
        <v>99</v>
      </c>
      <c r="C105" s="24"/>
      <c r="D105" s="32"/>
      <c r="E105" s="32"/>
      <c r="F105" s="32"/>
      <c r="G105" s="32"/>
      <c r="H105" s="32"/>
      <c r="I105" s="20"/>
      <c r="J105" s="24"/>
      <c r="K105" s="24"/>
      <c r="L105" s="24"/>
      <c r="M105" s="24"/>
      <c r="N105" s="24"/>
      <c r="O105" s="24"/>
      <c r="P105" s="24"/>
      <c r="Q105" s="24"/>
      <c r="R105" s="24"/>
      <c r="S105" s="24"/>
      <c r="T105" s="24"/>
      <c r="U105" s="24"/>
      <c r="V105" s="23"/>
    </row>
    <row r="106" spans="2:22" ht="36" customHeight="1">
      <c r="B106" s="20">
        <v>100</v>
      </c>
      <c r="C106" s="24"/>
      <c r="D106" s="32"/>
      <c r="E106" s="32"/>
      <c r="F106" s="32"/>
      <c r="G106" s="32"/>
      <c r="H106" s="32"/>
      <c r="I106" s="20"/>
      <c r="J106" s="24"/>
      <c r="K106" s="24"/>
      <c r="L106" s="24"/>
      <c r="M106" s="24"/>
      <c r="N106" s="24"/>
      <c r="O106" s="24"/>
      <c r="P106" s="24"/>
      <c r="Q106" s="24"/>
      <c r="R106" s="24"/>
      <c r="S106" s="24"/>
      <c r="T106" s="24"/>
      <c r="U106" s="24"/>
      <c r="V106" s="23"/>
    </row>
    <row r="107" spans="2:22" ht="36" customHeight="1">
      <c r="B107" s="20">
        <v>101</v>
      </c>
      <c r="C107" s="21"/>
      <c r="D107" s="32"/>
      <c r="E107" s="32"/>
      <c r="F107" s="32"/>
      <c r="G107" s="32"/>
      <c r="H107" s="32"/>
      <c r="I107" s="20"/>
      <c r="J107" s="22"/>
      <c r="K107" s="22"/>
      <c r="L107" s="22"/>
      <c r="M107" s="22"/>
      <c r="N107" s="22"/>
      <c r="O107" s="22"/>
      <c r="P107" s="22"/>
      <c r="Q107" s="22"/>
      <c r="R107" s="22"/>
      <c r="S107" s="22"/>
      <c r="T107" s="22"/>
      <c r="U107" s="22"/>
      <c r="V107" s="27"/>
    </row>
    <row r="108" spans="2:22" ht="36" customHeight="1">
      <c r="B108" s="20">
        <v>102</v>
      </c>
      <c r="C108" s="21"/>
      <c r="D108" s="32"/>
      <c r="E108" s="32"/>
      <c r="F108" s="32"/>
      <c r="G108" s="32"/>
      <c r="H108" s="32"/>
      <c r="I108" s="20"/>
      <c r="J108" s="22"/>
      <c r="K108" s="22"/>
      <c r="L108" s="22"/>
      <c r="M108" s="22"/>
      <c r="N108" s="22"/>
      <c r="O108" s="22"/>
      <c r="P108" s="22"/>
      <c r="Q108" s="22"/>
      <c r="R108" s="22"/>
      <c r="S108" s="22"/>
      <c r="T108" s="22"/>
      <c r="U108" s="22"/>
      <c r="V108" s="27"/>
    </row>
    <row r="109" spans="2:22" ht="36" customHeight="1">
      <c r="B109" s="20">
        <v>103</v>
      </c>
      <c r="C109" s="24"/>
      <c r="D109" s="32"/>
      <c r="E109" s="32"/>
      <c r="F109" s="32"/>
      <c r="G109" s="32"/>
      <c r="H109" s="32"/>
      <c r="I109" s="20"/>
      <c r="J109" s="24"/>
      <c r="K109" s="24"/>
      <c r="L109" s="24"/>
      <c r="M109" s="24"/>
      <c r="N109" s="24"/>
      <c r="O109" s="24"/>
      <c r="P109" s="24"/>
      <c r="Q109" s="24"/>
      <c r="R109" s="24"/>
      <c r="S109" s="24"/>
      <c r="T109" s="24"/>
      <c r="U109" s="24"/>
      <c r="V109" s="23"/>
    </row>
    <row r="110" spans="2:22" ht="36" customHeight="1">
      <c r="B110" s="20">
        <v>104</v>
      </c>
      <c r="C110" s="24"/>
      <c r="D110" s="32"/>
      <c r="E110" s="32"/>
      <c r="F110" s="32"/>
      <c r="G110" s="32"/>
      <c r="H110" s="32"/>
      <c r="I110" s="20"/>
      <c r="J110" s="24"/>
      <c r="K110" s="24"/>
      <c r="L110" s="24"/>
      <c r="M110" s="24"/>
      <c r="N110" s="24"/>
      <c r="O110" s="24"/>
      <c r="P110" s="24"/>
      <c r="Q110" s="24"/>
      <c r="R110" s="24"/>
      <c r="S110" s="24"/>
      <c r="T110" s="24"/>
      <c r="U110" s="24"/>
      <c r="V110" s="23"/>
    </row>
    <row r="111" spans="2:22" ht="36" customHeight="1">
      <c r="B111" s="20">
        <v>105</v>
      </c>
      <c r="C111" s="21"/>
      <c r="D111" s="32"/>
      <c r="E111" s="32"/>
      <c r="F111" s="32"/>
      <c r="G111" s="32"/>
      <c r="H111" s="32"/>
      <c r="I111" s="20"/>
      <c r="J111" s="22"/>
      <c r="K111" s="22"/>
      <c r="L111" s="22"/>
      <c r="M111" s="22"/>
      <c r="N111" s="22"/>
      <c r="O111" s="22"/>
      <c r="P111" s="22"/>
      <c r="Q111" s="22"/>
      <c r="R111" s="22"/>
      <c r="S111" s="22"/>
      <c r="T111" s="22"/>
      <c r="U111" s="22"/>
      <c r="V111" s="27"/>
    </row>
    <row r="112" spans="2:22" ht="36" customHeight="1">
      <c r="B112" s="20">
        <v>106</v>
      </c>
      <c r="C112" s="24"/>
      <c r="D112" s="32"/>
      <c r="E112" s="32"/>
      <c r="F112" s="32"/>
      <c r="G112" s="32"/>
      <c r="H112" s="32"/>
      <c r="I112" s="20"/>
      <c r="J112" s="24"/>
      <c r="K112" s="24"/>
      <c r="L112" s="24"/>
      <c r="M112" s="24"/>
      <c r="N112" s="24"/>
      <c r="O112" s="24"/>
      <c r="P112" s="24"/>
      <c r="Q112" s="24"/>
      <c r="R112" s="24"/>
      <c r="S112" s="24"/>
      <c r="T112" s="24"/>
      <c r="U112" s="24"/>
      <c r="V112" s="23"/>
    </row>
    <row r="113" spans="2:22" ht="36" customHeight="1">
      <c r="B113" s="20">
        <v>107</v>
      </c>
      <c r="C113" s="24"/>
      <c r="D113" s="32"/>
      <c r="E113" s="32"/>
      <c r="F113" s="32"/>
      <c r="G113" s="32"/>
      <c r="H113" s="32"/>
      <c r="I113" s="20"/>
      <c r="J113" s="24"/>
      <c r="K113" s="24"/>
      <c r="L113" s="24"/>
      <c r="M113" s="24"/>
      <c r="N113" s="24"/>
      <c r="O113" s="24"/>
      <c r="P113" s="24"/>
      <c r="Q113" s="24"/>
      <c r="R113" s="24"/>
      <c r="S113" s="24"/>
      <c r="T113" s="24"/>
      <c r="U113" s="24"/>
      <c r="V113" s="23"/>
    </row>
    <row r="114" spans="2:22" ht="36" customHeight="1">
      <c r="B114" s="20">
        <v>108</v>
      </c>
      <c r="C114" s="21"/>
      <c r="D114" s="32"/>
      <c r="E114" s="32"/>
      <c r="F114" s="32"/>
      <c r="G114" s="32"/>
      <c r="H114" s="32"/>
      <c r="I114" s="20"/>
      <c r="J114" s="22"/>
      <c r="K114" s="22"/>
      <c r="L114" s="22"/>
      <c r="M114" s="22"/>
      <c r="N114" s="22"/>
      <c r="O114" s="22"/>
      <c r="P114" s="22"/>
      <c r="Q114" s="22"/>
      <c r="R114" s="22"/>
      <c r="S114" s="22"/>
      <c r="T114" s="22"/>
      <c r="U114" s="22"/>
      <c r="V114" s="27"/>
    </row>
    <row r="115" spans="2:22" ht="36" customHeight="1">
      <c r="B115" s="20">
        <v>109</v>
      </c>
      <c r="C115" s="24"/>
      <c r="D115" s="32"/>
      <c r="E115" s="32"/>
      <c r="F115" s="32"/>
      <c r="G115" s="32"/>
      <c r="H115" s="32"/>
      <c r="I115" s="20"/>
      <c r="J115" s="24"/>
      <c r="K115" s="24"/>
      <c r="L115" s="24"/>
      <c r="M115" s="24"/>
      <c r="N115" s="24"/>
      <c r="O115" s="24"/>
      <c r="P115" s="24"/>
      <c r="Q115" s="24"/>
      <c r="R115" s="24"/>
      <c r="S115" s="24"/>
      <c r="T115" s="24"/>
      <c r="U115" s="24"/>
      <c r="V115" s="23"/>
    </row>
    <row r="116" spans="2:22" ht="36" customHeight="1">
      <c r="B116" s="20">
        <v>110</v>
      </c>
      <c r="C116" s="24"/>
      <c r="D116" s="32"/>
      <c r="E116" s="32"/>
      <c r="F116" s="32"/>
      <c r="G116" s="32"/>
      <c r="H116" s="32"/>
      <c r="I116" s="20"/>
      <c r="J116" s="24"/>
      <c r="K116" s="24"/>
      <c r="L116" s="24"/>
      <c r="M116" s="24"/>
      <c r="N116" s="24"/>
      <c r="O116" s="24"/>
      <c r="P116" s="24"/>
      <c r="Q116" s="24"/>
      <c r="R116" s="24"/>
      <c r="S116" s="24"/>
      <c r="T116" s="24"/>
      <c r="U116" s="24"/>
      <c r="V116" s="23"/>
    </row>
    <row r="117" spans="2:22" ht="36" customHeight="1">
      <c r="B117" s="20">
        <v>111</v>
      </c>
      <c r="C117" s="21"/>
      <c r="D117" s="32"/>
      <c r="E117" s="32"/>
      <c r="F117" s="32"/>
      <c r="G117" s="32"/>
      <c r="H117" s="32"/>
      <c r="I117" s="20"/>
      <c r="J117" s="22"/>
      <c r="K117" s="22"/>
      <c r="L117" s="22"/>
      <c r="M117" s="22"/>
      <c r="N117" s="22"/>
      <c r="O117" s="22"/>
      <c r="P117" s="22"/>
      <c r="Q117" s="22"/>
      <c r="R117" s="22"/>
      <c r="S117" s="22"/>
      <c r="T117" s="22"/>
      <c r="U117" s="22"/>
      <c r="V117" s="27"/>
    </row>
    <row r="118" spans="2:22" ht="36" customHeight="1">
      <c r="B118" s="20">
        <v>112</v>
      </c>
      <c r="C118" s="21"/>
      <c r="D118" s="32"/>
      <c r="E118" s="32"/>
      <c r="F118" s="32"/>
      <c r="G118" s="32"/>
      <c r="H118" s="32"/>
      <c r="I118" s="20"/>
      <c r="J118" s="22"/>
      <c r="K118" s="22"/>
      <c r="L118" s="22"/>
      <c r="M118" s="22"/>
      <c r="N118" s="22"/>
      <c r="O118" s="22"/>
      <c r="P118" s="22"/>
      <c r="Q118" s="22"/>
      <c r="R118" s="22"/>
      <c r="S118" s="22"/>
      <c r="T118" s="22"/>
      <c r="U118" s="22"/>
      <c r="V118" s="27"/>
    </row>
    <row r="119" spans="2:22" ht="36" customHeight="1">
      <c r="B119" s="20">
        <v>113</v>
      </c>
      <c r="C119" s="24"/>
      <c r="D119" s="32"/>
      <c r="E119" s="32"/>
      <c r="F119" s="32"/>
      <c r="G119" s="32"/>
      <c r="H119" s="32"/>
      <c r="I119" s="20"/>
      <c r="J119" s="24"/>
      <c r="K119" s="24"/>
      <c r="L119" s="24"/>
      <c r="M119" s="24"/>
      <c r="N119" s="24"/>
      <c r="O119" s="24"/>
      <c r="P119" s="24"/>
      <c r="Q119" s="24"/>
      <c r="R119" s="24"/>
      <c r="S119" s="24"/>
      <c r="T119" s="24"/>
      <c r="U119" s="24"/>
      <c r="V119" s="23"/>
    </row>
    <row r="120" spans="2:22" ht="36" customHeight="1">
      <c r="B120" s="20">
        <v>114</v>
      </c>
      <c r="C120" s="21"/>
      <c r="D120" s="32"/>
      <c r="E120" s="32"/>
      <c r="F120" s="32"/>
      <c r="G120" s="32"/>
      <c r="H120" s="32"/>
      <c r="I120" s="20"/>
      <c r="J120" s="22"/>
      <c r="K120" s="22"/>
      <c r="L120" s="22"/>
      <c r="M120" s="22"/>
      <c r="N120" s="22"/>
      <c r="O120" s="22"/>
      <c r="P120" s="22"/>
      <c r="Q120" s="22"/>
      <c r="R120" s="22"/>
      <c r="S120" s="22"/>
      <c r="T120" s="22"/>
      <c r="U120" s="22"/>
      <c r="V120" s="23"/>
    </row>
    <row r="121" spans="2:22" ht="36" customHeight="1">
      <c r="B121" s="20">
        <v>115</v>
      </c>
      <c r="C121" s="24"/>
      <c r="D121" s="32"/>
      <c r="E121" s="32"/>
      <c r="F121" s="32"/>
      <c r="G121" s="32"/>
      <c r="H121" s="32"/>
      <c r="I121" s="20"/>
      <c r="J121" s="24"/>
      <c r="K121" s="24"/>
      <c r="L121" s="24"/>
      <c r="M121" s="24"/>
      <c r="N121" s="24"/>
      <c r="O121" s="24"/>
      <c r="P121" s="24"/>
      <c r="Q121" s="24"/>
      <c r="R121" s="24"/>
      <c r="S121" s="24"/>
      <c r="T121" s="24"/>
      <c r="U121" s="24"/>
      <c r="V121" s="23"/>
    </row>
    <row r="122" spans="2:22" ht="36" customHeight="1">
      <c r="B122" s="20">
        <v>116</v>
      </c>
      <c r="C122" s="24"/>
      <c r="D122" s="32"/>
      <c r="E122" s="32"/>
      <c r="F122" s="32"/>
      <c r="G122" s="32"/>
      <c r="H122" s="32"/>
      <c r="I122" s="20"/>
      <c r="J122" s="24"/>
      <c r="K122" s="24"/>
      <c r="L122" s="24"/>
      <c r="M122" s="24"/>
      <c r="N122" s="24"/>
      <c r="O122" s="24"/>
      <c r="P122" s="24"/>
      <c r="Q122" s="24"/>
      <c r="R122" s="24"/>
      <c r="S122" s="24"/>
      <c r="T122" s="24"/>
      <c r="U122" s="24"/>
      <c r="V122" s="23"/>
    </row>
    <row r="123" spans="2:22" ht="36" customHeight="1">
      <c r="B123" s="20">
        <v>117</v>
      </c>
      <c r="C123" s="25"/>
      <c r="D123" s="32"/>
      <c r="E123" s="32"/>
      <c r="F123" s="32"/>
      <c r="G123" s="32"/>
      <c r="H123" s="32"/>
      <c r="I123" s="20"/>
      <c r="J123" s="22"/>
      <c r="K123" s="22"/>
      <c r="L123" s="22"/>
      <c r="M123" s="22"/>
      <c r="N123" s="22"/>
      <c r="O123" s="22"/>
      <c r="P123" s="22"/>
      <c r="Q123" s="22"/>
      <c r="R123" s="22"/>
      <c r="S123" s="22"/>
      <c r="T123" s="22"/>
      <c r="U123" s="22"/>
      <c r="V123" s="23"/>
    </row>
    <row r="124" spans="2:22" ht="36" customHeight="1">
      <c r="B124" s="20">
        <v>118</v>
      </c>
      <c r="C124" s="25"/>
      <c r="D124" s="32"/>
      <c r="E124" s="32"/>
      <c r="F124" s="32"/>
      <c r="G124" s="32"/>
      <c r="H124" s="32"/>
      <c r="I124" s="20"/>
      <c r="J124" s="22"/>
      <c r="K124" s="22"/>
      <c r="L124" s="22"/>
      <c r="M124" s="22"/>
      <c r="N124" s="22"/>
      <c r="O124" s="22"/>
      <c r="P124" s="22"/>
      <c r="Q124" s="22"/>
      <c r="R124" s="22"/>
      <c r="S124" s="22"/>
      <c r="T124" s="22"/>
      <c r="U124" s="22"/>
      <c r="V124" s="23"/>
    </row>
    <row r="125" spans="2:22" ht="36" customHeight="1">
      <c r="B125" s="20">
        <v>119</v>
      </c>
      <c r="C125" s="25"/>
      <c r="D125" s="32"/>
      <c r="E125" s="32"/>
      <c r="F125" s="32"/>
      <c r="G125" s="32"/>
      <c r="H125" s="32"/>
      <c r="I125" s="20"/>
      <c r="J125" s="24"/>
      <c r="K125" s="24"/>
      <c r="L125" s="24"/>
      <c r="M125" s="24"/>
      <c r="N125" s="24"/>
      <c r="O125" s="24"/>
      <c r="P125" s="24"/>
      <c r="Q125" s="24"/>
      <c r="R125" s="24"/>
      <c r="S125" s="24"/>
      <c r="T125" s="24"/>
      <c r="U125" s="24"/>
      <c r="V125" s="23"/>
    </row>
    <row r="126" spans="2:22" ht="36" customHeight="1">
      <c r="B126" s="20">
        <v>120</v>
      </c>
      <c r="C126" s="25"/>
      <c r="D126" s="32"/>
      <c r="E126" s="32"/>
      <c r="F126" s="32"/>
      <c r="G126" s="32"/>
      <c r="H126" s="32"/>
      <c r="I126" s="20"/>
      <c r="J126" s="24"/>
      <c r="K126" s="24"/>
      <c r="L126" s="24"/>
      <c r="M126" s="24"/>
      <c r="N126" s="24"/>
      <c r="O126" s="24"/>
      <c r="P126" s="24"/>
      <c r="Q126" s="24"/>
      <c r="R126" s="24"/>
      <c r="S126" s="24"/>
      <c r="T126" s="24"/>
      <c r="U126" s="24"/>
      <c r="V126" s="23"/>
    </row>
    <row r="127" spans="2:22" ht="36" customHeight="1">
      <c r="B127" s="20">
        <v>121</v>
      </c>
      <c r="C127" s="21"/>
      <c r="D127" s="32"/>
      <c r="E127" s="32"/>
      <c r="F127" s="32"/>
      <c r="G127" s="32"/>
      <c r="H127" s="32"/>
      <c r="I127" s="20"/>
      <c r="J127" s="22"/>
      <c r="K127" s="22"/>
      <c r="L127" s="22"/>
      <c r="M127" s="22"/>
      <c r="N127" s="22"/>
      <c r="O127" s="22"/>
      <c r="P127" s="22"/>
      <c r="Q127" s="22"/>
      <c r="R127" s="22"/>
      <c r="S127" s="22"/>
      <c r="T127" s="22"/>
      <c r="U127" s="22"/>
      <c r="V127" s="23"/>
    </row>
    <row r="128" spans="2:22" ht="36" customHeight="1">
      <c r="B128" s="20">
        <v>122</v>
      </c>
      <c r="C128" s="24"/>
      <c r="D128" s="32"/>
      <c r="E128" s="32"/>
      <c r="F128" s="32"/>
      <c r="G128" s="32"/>
      <c r="H128" s="32"/>
      <c r="I128" s="20"/>
      <c r="J128" s="22"/>
      <c r="K128" s="22"/>
      <c r="L128" s="22"/>
      <c r="M128" s="22"/>
      <c r="N128" s="22"/>
      <c r="O128" s="22"/>
      <c r="P128" s="22"/>
      <c r="Q128" s="22"/>
      <c r="R128" s="22"/>
      <c r="S128" s="22"/>
      <c r="T128" s="22"/>
      <c r="U128" s="22"/>
      <c r="V128" s="23"/>
    </row>
    <row r="129" spans="2:22" ht="36" customHeight="1">
      <c r="B129" s="20">
        <v>123</v>
      </c>
      <c r="C129" s="21"/>
      <c r="D129" s="32"/>
      <c r="E129" s="32"/>
      <c r="F129" s="32"/>
      <c r="G129" s="32"/>
      <c r="H129" s="32"/>
      <c r="I129" s="20"/>
      <c r="J129" s="24"/>
      <c r="K129" s="24"/>
      <c r="L129" s="24"/>
      <c r="M129" s="24"/>
      <c r="N129" s="24"/>
      <c r="O129" s="24"/>
      <c r="P129" s="24"/>
      <c r="Q129" s="24"/>
      <c r="R129" s="24"/>
      <c r="S129" s="24"/>
      <c r="T129" s="24"/>
      <c r="U129" s="24"/>
      <c r="V129" s="23"/>
    </row>
    <row r="130" spans="2:22" ht="36" customHeight="1">
      <c r="B130" s="20">
        <v>124</v>
      </c>
      <c r="C130" s="24"/>
      <c r="D130" s="32"/>
      <c r="E130" s="32"/>
      <c r="F130" s="32"/>
      <c r="G130" s="32"/>
      <c r="H130" s="32"/>
      <c r="I130" s="20"/>
      <c r="J130" s="24"/>
      <c r="K130" s="24"/>
      <c r="L130" s="24"/>
      <c r="M130" s="24"/>
      <c r="N130" s="24"/>
      <c r="O130" s="24"/>
      <c r="P130" s="24"/>
      <c r="Q130" s="24"/>
      <c r="R130" s="24"/>
      <c r="S130" s="24"/>
      <c r="T130" s="24"/>
      <c r="U130" s="24"/>
      <c r="V130" s="23"/>
    </row>
    <row r="131" spans="2:22" ht="36" customHeight="1">
      <c r="B131" s="20">
        <v>125</v>
      </c>
      <c r="C131" s="21"/>
      <c r="D131" s="32"/>
      <c r="E131" s="32"/>
      <c r="F131" s="32"/>
      <c r="G131" s="32"/>
      <c r="H131" s="32"/>
      <c r="I131" s="20"/>
      <c r="J131" s="24"/>
      <c r="K131" s="24"/>
      <c r="L131" s="24"/>
      <c r="M131" s="24"/>
      <c r="N131" s="24"/>
      <c r="O131" s="24"/>
      <c r="P131" s="24"/>
      <c r="Q131" s="24"/>
      <c r="R131" s="24"/>
      <c r="S131" s="24"/>
      <c r="T131" s="24"/>
      <c r="U131" s="24"/>
      <c r="V131" s="23"/>
    </row>
    <row r="132" spans="2:22" ht="36" customHeight="1">
      <c r="B132" s="20">
        <v>126</v>
      </c>
      <c r="C132" s="24"/>
      <c r="D132" s="32"/>
      <c r="E132" s="32"/>
      <c r="F132" s="32"/>
      <c r="G132" s="32"/>
      <c r="H132" s="32"/>
      <c r="I132" s="20"/>
      <c r="J132" s="24"/>
      <c r="K132" s="24"/>
      <c r="L132" s="24"/>
      <c r="M132" s="24"/>
      <c r="N132" s="24"/>
      <c r="O132" s="24"/>
      <c r="P132" s="24"/>
      <c r="Q132" s="24"/>
      <c r="R132" s="24"/>
      <c r="S132" s="24"/>
      <c r="T132" s="24"/>
      <c r="U132" s="24"/>
      <c r="V132" s="23"/>
    </row>
    <row r="133" spans="2:22" ht="36" customHeight="1">
      <c r="B133" s="20">
        <v>127</v>
      </c>
      <c r="C133" s="24"/>
      <c r="D133" s="32"/>
      <c r="E133" s="32"/>
      <c r="F133" s="32"/>
      <c r="G133" s="32"/>
      <c r="H133" s="32"/>
      <c r="I133" s="20"/>
      <c r="J133" s="24"/>
      <c r="K133" s="24"/>
      <c r="L133" s="24"/>
      <c r="M133" s="24"/>
      <c r="N133" s="24"/>
      <c r="O133" s="24"/>
      <c r="P133" s="24"/>
      <c r="Q133" s="24"/>
      <c r="R133" s="24"/>
      <c r="S133" s="24"/>
      <c r="T133" s="24"/>
      <c r="U133" s="24"/>
      <c r="V133" s="23"/>
    </row>
    <row r="134" spans="2:22" ht="36" customHeight="1">
      <c r="B134" s="20">
        <v>128</v>
      </c>
      <c r="C134" s="24"/>
      <c r="D134" s="32"/>
      <c r="E134" s="32"/>
      <c r="F134" s="32"/>
      <c r="G134" s="32"/>
      <c r="H134" s="32"/>
      <c r="I134" s="20"/>
      <c r="J134" s="24"/>
      <c r="K134" s="24"/>
      <c r="L134" s="24"/>
      <c r="M134" s="24"/>
      <c r="N134" s="24"/>
      <c r="O134" s="24"/>
      <c r="P134" s="24"/>
      <c r="Q134" s="24"/>
      <c r="R134" s="24"/>
      <c r="S134" s="24"/>
      <c r="T134" s="24"/>
      <c r="U134" s="24"/>
      <c r="V134" s="23"/>
    </row>
    <row r="135" spans="2:22" ht="36" customHeight="1">
      <c r="B135" s="20">
        <v>129</v>
      </c>
      <c r="C135" s="24"/>
      <c r="D135" s="32"/>
      <c r="E135" s="32"/>
      <c r="F135" s="32"/>
      <c r="G135" s="32"/>
      <c r="H135" s="32"/>
      <c r="I135" s="20"/>
      <c r="J135" s="24"/>
      <c r="K135" s="24"/>
      <c r="L135" s="24"/>
      <c r="M135" s="24"/>
      <c r="N135" s="24"/>
      <c r="O135" s="24"/>
      <c r="P135" s="24"/>
      <c r="Q135" s="24"/>
      <c r="R135" s="24"/>
      <c r="S135" s="24"/>
      <c r="T135" s="24"/>
      <c r="U135" s="24"/>
      <c r="V135" s="23"/>
    </row>
    <row r="136" spans="2:22" ht="36" customHeight="1">
      <c r="B136" s="20">
        <v>130</v>
      </c>
      <c r="C136" s="24"/>
      <c r="D136" s="32"/>
      <c r="E136" s="32"/>
      <c r="F136" s="32"/>
      <c r="G136" s="32"/>
      <c r="H136" s="32"/>
      <c r="I136" s="20"/>
      <c r="J136" s="24"/>
      <c r="K136" s="24"/>
      <c r="L136" s="24"/>
      <c r="M136" s="24"/>
      <c r="N136" s="24"/>
      <c r="O136" s="24"/>
      <c r="P136" s="24"/>
      <c r="Q136" s="24"/>
      <c r="R136" s="24"/>
      <c r="S136" s="24"/>
      <c r="T136" s="24"/>
      <c r="U136" s="24"/>
      <c r="V136" s="23"/>
    </row>
    <row r="137" spans="2:22" ht="36" customHeight="1">
      <c r="B137" s="20">
        <v>131</v>
      </c>
      <c r="C137" s="24"/>
      <c r="D137" s="32"/>
      <c r="E137" s="32"/>
      <c r="F137" s="32"/>
      <c r="G137" s="32"/>
      <c r="H137" s="32"/>
      <c r="I137" s="20"/>
      <c r="J137" s="24"/>
      <c r="K137" s="24"/>
      <c r="L137" s="24"/>
      <c r="M137" s="24"/>
      <c r="N137" s="24"/>
      <c r="O137" s="24"/>
      <c r="P137" s="24"/>
      <c r="Q137" s="24"/>
      <c r="R137" s="24"/>
      <c r="S137" s="24"/>
      <c r="T137" s="24"/>
      <c r="U137" s="24"/>
      <c r="V137" s="23"/>
    </row>
    <row r="138" spans="2:22" ht="36" customHeight="1">
      <c r="B138" s="20">
        <v>132</v>
      </c>
      <c r="C138" s="21"/>
      <c r="D138" s="32"/>
      <c r="E138" s="32"/>
      <c r="F138" s="32"/>
      <c r="G138" s="32"/>
      <c r="H138" s="32"/>
      <c r="I138" s="20"/>
      <c r="J138" s="22"/>
      <c r="K138" s="22"/>
      <c r="L138" s="22"/>
      <c r="M138" s="22"/>
      <c r="N138" s="22"/>
      <c r="O138" s="22"/>
      <c r="P138" s="22"/>
      <c r="Q138" s="22"/>
      <c r="R138" s="22"/>
      <c r="S138" s="22"/>
      <c r="T138" s="22"/>
      <c r="U138" s="22"/>
      <c r="V138" s="26"/>
    </row>
    <row r="139" spans="2:22" ht="36" customHeight="1">
      <c r="B139" s="20">
        <v>133</v>
      </c>
      <c r="C139" s="24"/>
      <c r="D139" s="32"/>
      <c r="E139" s="32"/>
      <c r="F139" s="32"/>
      <c r="G139" s="32"/>
      <c r="H139" s="32"/>
      <c r="I139" s="20"/>
      <c r="J139" s="24"/>
      <c r="K139" s="24"/>
      <c r="L139" s="24"/>
      <c r="M139" s="24"/>
      <c r="N139" s="24"/>
      <c r="O139" s="24"/>
      <c r="P139" s="24"/>
      <c r="Q139" s="24"/>
      <c r="R139" s="24"/>
      <c r="S139" s="24"/>
      <c r="T139" s="24"/>
      <c r="U139" s="24"/>
      <c r="V139" s="26"/>
    </row>
    <row r="140" spans="2:22" ht="36" customHeight="1">
      <c r="B140" s="20">
        <v>134</v>
      </c>
      <c r="C140" s="24"/>
      <c r="D140" s="32"/>
      <c r="E140" s="32"/>
      <c r="F140" s="32"/>
      <c r="G140" s="32"/>
      <c r="H140" s="32"/>
      <c r="I140" s="20"/>
      <c r="J140" s="24"/>
      <c r="K140" s="24"/>
      <c r="L140" s="24"/>
      <c r="M140" s="24"/>
      <c r="N140" s="24"/>
      <c r="O140" s="24"/>
      <c r="P140" s="24"/>
      <c r="Q140" s="24"/>
      <c r="R140" s="24"/>
      <c r="S140" s="24"/>
      <c r="T140" s="24"/>
      <c r="U140" s="24"/>
      <c r="V140" s="26"/>
    </row>
    <row r="141" spans="2:22" ht="36" customHeight="1">
      <c r="B141" s="20">
        <v>135</v>
      </c>
      <c r="C141" s="24"/>
      <c r="D141" s="32"/>
      <c r="E141" s="32"/>
      <c r="F141" s="32"/>
      <c r="G141" s="32"/>
      <c r="H141" s="32"/>
      <c r="I141" s="20"/>
      <c r="J141" s="24"/>
      <c r="K141" s="24"/>
      <c r="L141" s="24"/>
      <c r="M141" s="24"/>
      <c r="N141" s="24"/>
      <c r="O141" s="24"/>
      <c r="P141" s="24"/>
      <c r="Q141" s="24"/>
      <c r="R141" s="24"/>
      <c r="S141" s="24"/>
      <c r="T141" s="24"/>
      <c r="U141" s="24"/>
      <c r="V141" s="23"/>
    </row>
    <row r="142" spans="2:22" ht="36" customHeight="1">
      <c r="B142" s="20">
        <v>136</v>
      </c>
      <c r="C142" s="21"/>
      <c r="D142" s="32"/>
      <c r="E142" s="32"/>
      <c r="F142" s="32"/>
      <c r="G142" s="32"/>
      <c r="H142" s="32"/>
      <c r="I142" s="20"/>
      <c r="J142" s="22"/>
      <c r="K142" s="22"/>
      <c r="L142" s="22"/>
      <c r="M142" s="22"/>
      <c r="N142" s="22"/>
      <c r="O142" s="22"/>
      <c r="P142" s="22"/>
      <c r="Q142" s="22"/>
      <c r="R142" s="22"/>
      <c r="S142" s="22"/>
      <c r="T142" s="22"/>
      <c r="U142" s="22"/>
      <c r="V142" s="27"/>
    </row>
    <row r="143" spans="2:22" ht="36" customHeight="1">
      <c r="B143" s="20">
        <v>137</v>
      </c>
      <c r="C143" s="24"/>
      <c r="D143" s="32"/>
      <c r="E143" s="32"/>
      <c r="F143" s="32"/>
      <c r="G143" s="32"/>
      <c r="H143" s="32"/>
      <c r="I143" s="20"/>
      <c r="J143" s="24"/>
      <c r="K143" s="24"/>
      <c r="L143" s="24"/>
      <c r="M143" s="24"/>
      <c r="N143" s="24"/>
      <c r="O143" s="24"/>
      <c r="P143" s="24"/>
      <c r="Q143" s="24"/>
      <c r="R143" s="24"/>
      <c r="S143" s="24"/>
      <c r="T143" s="24"/>
      <c r="U143" s="24"/>
      <c r="V143" s="23"/>
    </row>
    <row r="144" spans="2:22" ht="36" customHeight="1">
      <c r="B144" s="20">
        <v>138</v>
      </c>
      <c r="C144" s="24"/>
      <c r="D144" s="32"/>
      <c r="E144" s="32"/>
      <c r="F144" s="32"/>
      <c r="G144" s="32"/>
      <c r="H144" s="32"/>
      <c r="I144" s="20"/>
      <c r="J144" s="24"/>
      <c r="K144" s="24"/>
      <c r="L144" s="24"/>
      <c r="M144" s="24"/>
      <c r="N144" s="24"/>
      <c r="O144" s="24"/>
      <c r="P144" s="24"/>
      <c r="Q144" s="24"/>
      <c r="R144" s="24"/>
      <c r="S144" s="24"/>
      <c r="T144" s="24"/>
      <c r="U144" s="24"/>
      <c r="V144" s="23"/>
    </row>
    <row r="145" spans="2:22" ht="36" customHeight="1">
      <c r="B145" s="20">
        <v>139</v>
      </c>
      <c r="C145" s="21"/>
      <c r="D145" s="32"/>
      <c r="E145" s="32"/>
      <c r="F145" s="32"/>
      <c r="G145" s="32"/>
      <c r="H145" s="32"/>
      <c r="I145" s="20"/>
      <c r="J145" s="22"/>
      <c r="K145" s="22"/>
      <c r="L145" s="22"/>
      <c r="M145" s="22"/>
      <c r="N145" s="22"/>
      <c r="O145" s="22"/>
      <c r="P145" s="22"/>
      <c r="Q145" s="22"/>
      <c r="R145" s="22"/>
      <c r="S145" s="22"/>
      <c r="T145" s="22"/>
      <c r="U145" s="22"/>
      <c r="V145" s="27"/>
    </row>
    <row r="146" spans="2:22" ht="36" customHeight="1">
      <c r="B146" s="20">
        <v>140</v>
      </c>
      <c r="C146" s="21"/>
      <c r="D146" s="32"/>
      <c r="E146" s="32"/>
      <c r="F146" s="32"/>
      <c r="G146" s="32"/>
      <c r="H146" s="32"/>
      <c r="I146" s="20"/>
      <c r="J146" s="22"/>
      <c r="K146" s="22"/>
      <c r="L146" s="22"/>
      <c r="M146" s="22"/>
      <c r="N146" s="22"/>
      <c r="O146" s="22"/>
      <c r="P146" s="22"/>
      <c r="Q146" s="22"/>
      <c r="R146" s="22"/>
      <c r="S146" s="22"/>
      <c r="T146" s="22"/>
      <c r="U146" s="22"/>
      <c r="V146" s="27"/>
    </row>
    <row r="147" spans="2:22" ht="36" customHeight="1">
      <c r="B147" s="20">
        <v>141</v>
      </c>
      <c r="C147" s="24"/>
      <c r="D147" s="32"/>
      <c r="E147" s="32"/>
      <c r="F147" s="32"/>
      <c r="G147" s="32"/>
      <c r="H147" s="32"/>
      <c r="I147" s="20"/>
      <c r="J147" s="24"/>
      <c r="K147" s="24"/>
      <c r="L147" s="24"/>
      <c r="M147" s="24"/>
      <c r="N147" s="24"/>
      <c r="O147" s="24"/>
      <c r="P147" s="24"/>
      <c r="Q147" s="24"/>
      <c r="R147" s="24"/>
      <c r="S147" s="24"/>
      <c r="T147" s="24"/>
      <c r="U147" s="24"/>
      <c r="V147" s="23"/>
    </row>
    <row r="148" spans="2:22" ht="36" customHeight="1">
      <c r="B148" s="20">
        <v>142</v>
      </c>
      <c r="C148" s="24"/>
      <c r="D148" s="32"/>
      <c r="E148" s="32"/>
      <c r="F148" s="32"/>
      <c r="G148" s="32"/>
      <c r="H148" s="32"/>
      <c r="I148" s="20"/>
      <c r="J148" s="24"/>
      <c r="K148" s="24"/>
      <c r="L148" s="24"/>
      <c r="M148" s="24"/>
      <c r="N148" s="24"/>
      <c r="O148" s="24"/>
      <c r="P148" s="24"/>
      <c r="Q148" s="24"/>
      <c r="R148" s="24"/>
      <c r="S148" s="24"/>
      <c r="T148" s="24"/>
      <c r="U148" s="24"/>
      <c r="V148" s="23"/>
    </row>
    <row r="149" spans="2:22" ht="36" customHeight="1">
      <c r="B149" s="20">
        <v>143</v>
      </c>
      <c r="C149" s="21"/>
      <c r="D149" s="32"/>
      <c r="E149" s="32"/>
      <c r="F149" s="32"/>
      <c r="G149" s="32"/>
      <c r="H149" s="32"/>
      <c r="I149" s="20"/>
      <c r="J149" s="22"/>
      <c r="K149" s="22"/>
      <c r="L149" s="22"/>
      <c r="M149" s="22"/>
      <c r="N149" s="22"/>
      <c r="O149" s="22"/>
      <c r="P149" s="22"/>
      <c r="Q149" s="22"/>
      <c r="R149" s="22"/>
      <c r="S149" s="22"/>
      <c r="T149" s="22"/>
      <c r="U149" s="22"/>
      <c r="V149" s="27"/>
    </row>
    <row r="150" spans="2:22" ht="36" customHeight="1">
      <c r="B150" s="20">
        <v>144</v>
      </c>
      <c r="C150" s="24"/>
      <c r="D150" s="32"/>
      <c r="E150" s="32"/>
      <c r="F150" s="32"/>
      <c r="G150" s="32"/>
      <c r="H150" s="32"/>
      <c r="I150" s="20"/>
      <c r="J150" s="24"/>
      <c r="K150" s="24"/>
      <c r="L150" s="24"/>
      <c r="M150" s="24"/>
      <c r="N150" s="24"/>
      <c r="O150" s="24"/>
      <c r="P150" s="24"/>
      <c r="Q150" s="24"/>
      <c r="R150" s="24"/>
      <c r="S150" s="24"/>
      <c r="T150" s="24"/>
      <c r="U150" s="24"/>
      <c r="V150" s="23"/>
    </row>
    <row r="151" spans="2:22" ht="36" customHeight="1">
      <c r="B151" s="20">
        <v>145</v>
      </c>
      <c r="C151" s="24"/>
      <c r="D151" s="32"/>
      <c r="E151" s="32"/>
      <c r="F151" s="32"/>
      <c r="G151" s="32"/>
      <c r="I151" s="20"/>
      <c r="J151" s="24"/>
      <c r="K151" s="24"/>
      <c r="L151" s="24"/>
      <c r="M151" s="24"/>
      <c r="N151" s="24"/>
      <c r="O151" s="24"/>
      <c r="P151" s="24"/>
      <c r="Q151" s="24"/>
      <c r="R151" s="24"/>
      <c r="S151" s="24"/>
      <c r="T151" s="24"/>
      <c r="U151" s="24"/>
      <c r="V151" s="23"/>
    </row>
    <row r="152" spans="2:22" ht="36" customHeight="1">
      <c r="B152" s="20">
        <v>146</v>
      </c>
      <c r="C152" s="21"/>
      <c r="D152" s="32"/>
      <c r="E152" s="32"/>
      <c r="F152" s="32"/>
      <c r="G152" s="32"/>
      <c r="H152" s="32"/>
      <c r="I152" s="20"/>
      <c r="J152" s="22"/>
      <c r="K152" s="22"/>
      <c r="L152" s="22"/>
      <c r="M152" s="22"/>
      <c r="N152" s="22"/>
      <c r="O152" s="22"/>
      <c r="P152" s="22"/>
      <c r="Q152" s="22"/>
      <c r="R152" s="22"/>
      <c r="S152" s="22"/>
      <c r="T152" s="22"/>
      <c r="U152" s="22"/>
      <c r="V152" s="27"/>
    </row>
    <row r="153" spans="2:22" ht="36" customHeight="1">
      <c r="B153" s="20">
        <v>147</v>
      </c>
      <c r="C153" s="24"/>
      <c r="D153" s="32"/>
      <c r="E153" s="32"/>
      <c r="F153" s="32"/>
      <c r="G153" s="32"/>
      <c r="H153" s="32"/>
      <c r="I153" s="20"/>
      <c r="J153" s="24"/>
      <c r="K153" s="24"/>
      <c r="L153" s="24"/>
      <c r="M153" s="24"/>
      <c r="N153" s="24"/>
      <c r="O153" s="24"/>
      <c r="P153" s="24"/>
      <c r="Q153" s="24"/>
      <c r="R153" s="24"/>
      <c r="S153" s="24"/>
      <c r="T153" s="24"/>
      <c r="U153" s="24"/>
      <c r="V153" s="23"/>
    </row>
    <row r="154" spans="2:22" ht="36" customHeight="1">
      <c r="B154" s="20">
        <v>148</v>
      </c>
      <c r="C154" s="24"/>
      <c r="D154" s="32"/>
      <c r="E154" s="32"/>
      <c r="F154" s="32"/>
      <c r="G154" s="32"/>
      <c r="H154" s="32"/>
      <c r="I154" s="20"/>
      <c r="J154" s="24"/>
      <c r="K154" s="24"/>
      <c r="L154" s="24"/>
      <c r="M154" s="24"/>
      <c r="N154" s="24"/>
      <c r="O154" s="24"/>
      <c r="P154" s="24"/>
      <c r="Q154" s="24"/>
      <c r="R154" s="24"/>
      <c r="S154" s="24"/>
      <c r="T154" s="24"/>
      <c r="U154" s="24"/>
      <c r="V154" s="23"/>
    </row>
    <row r="155" spans="2:22" ht="36" customHeight="1">
      <c r="B155" s="20">
        <v>149</v>
      </c>
      <c r="C155" s="21"/>
      <c r="D155" s="32"/>
      <c r="E155" s="32"/>
      <c r="F155" s="32"/>
      <c r="G155" s="32"/>
      <c r="H155" s="32"/>
      <c r="I155" s="20"/>
      <c r="J155" s="22"/>
      <c r="K155" s="22"/>
      <c r="L155" s="22"/>
      <c r="M155" s="22"/>
      <c r="N155" s="22"/>
      <c r="O155" s="22"/>
      <c r="P155" s="22"/>
      <c r="Q155" s="22"/>
      <c r="R155" s="22"/>
      <c r="S155" s="22"/>
      <c r="T155" s="22"/>
      <c r="U155" s="22"/>
      <c r="V155" s="27"/>
    </row>
    <row r="156" spans="2:22" ht="36" customHeight="1">
      <c r="B156" s="20">
        <v>150</v>
      </c>
      <c r="C156" s="21"/>
      <c r="D156" s="32"/>
      <c r="E156" s="32"/>
      <c r="F156" s="32"/>
      <c r="G156" s="32"/>
      <c r="H156" s="32"/>
      <c r="I156" s="20"/>
      <c r="J156" s="22"/>
      <c r="K156" s="22"/>
      <c r="L156" s="22"/>
      <c r="M156" s="22"/>
      <c r="N156" s="22"/>
      <c r="O156" s="22"/>
      <c r="P156" s="22"/>
      <c r="Q156" s="22"/>
      <c r="R156" s="22"/>
      <c r="S156" s="22"/>
      <c r="T156" s="22"/>
      <c r="U156" s="22"/>
      <c r="V156" s="27"/>
    </row>
    <row r="159" ht="13.5">
      <c r="C159" s="28"/>
    </row>
  </sheetData>
  <sheetProtection/>
  <mergeCells count="11">
    <mergeCell ref="C4:E4"/>
    <mergeCell ref="R4:U4"/>
    <mergeCell ref="V4:V5"/>
    <mergeCell ref="P2:V2"/>
    <mergeCell ref="A3:V3"/>
    <mergeCell ref="B4:B5"/>
    <mergeCell ref="F4:H4"/>
    <mergeCell ref="I4:I5"/>
    <mergeCell ref="J4:L4"/>
    <mergeCell ref="N4:P4"/>
    <mergeCell ref="Q4:Q5"/>
  </mergeCells>
  <printOptions horizontalCentered="1"/>
  <pageMargins left="0.2362204724409449" right="0.2362204724409449" top="0.7480314960629921" bottom="0.7480314960629921" header="0.31496062992125984" footer="0.31496062992125984"/>
  <pageSetup fitToHeight="0" fitToWidth="1" horizontalDpi="300" verticalDpi="300" orientation="landscape" paperSize="8" scale="66" r:id="rId1"/>
</worksheet>
</file>

<file path=xl/worksheets/sheet9.xml><?xml version="1.0" encoding="utf-8"?>
<worksheet xmlns="http://schemas.openxmlformats.org/spreadsheetml/2006/main" xmlns:r="http://schemas.openxmlformats.org/officeDocument/2006/relationships">
  <dimension ref="A1:N52"/>
  <sheetViews>
    <sheetView view="pageBreakPreview" zoomScale="60" zoomScaleNormal="50" zoomScalePageLayoutView="0" workbookViewId="0" topLeftCell="A8">
      <selection activeCell="B34" sqref="B34:M34"/>
    </sheetView>
  </sheetViews>
  <sheetFormatPr defaultColWidth="9.140625" defaultRowHeight="15"/>
  <sheetData>
    <row r="1" ht="13.5">
      <c r="N1" t="s">
        <v>519</v>
      </c>
    </row>
    <row r="2" spans="1:14" ht="35.25">
      <c r="A2" s="356" t="s">
        <v>514</v>
      </c>
      <c r="B2" s="357"/>
      <c r="C2" s="357"/>
      <c r="D2" s="357"/>
      <c r="E2" s="357"/>
      <c r="F2" s="357"/>
      <c r="G2" s="357"/>
      <c r="H2" s="357"/>
      <c r="I2" s="357"/>
      <c r="J2" s="357"/>
      <c r="K2" s="357"/>
      <c r="L2" s="357"/>
      <c r="M2" s="357"/>
      <c r="N2" s="357"/>
    </row>
    <row r="3" ht="37.5">
      <c r="A3" s="153"/>
    </row>
    <row r="4" spans="1:14" ht="66" customHeight="1">
      <c r="A4" s="358" t="s">
        <v>528</v>
      </c>
      <c r="B4" s="201"/>
      <c r="C4" s="201"/>
      <c r="D4" s="201"/>
      <c r="E4" s="201"/>
      <c r="F4" s="201"/>
      <c r="G4" s="201"/>
      <c r="H4" s="201"/>
      <c r="I4" s="201"/>
      <c r="J4" s="201"/>
      <c r="K4" s="201"/>
      <c r="L4" s="201"/>
      <c r="M4" s="201"/>
      <c r="N4" s="201"/>
    </row>
    <row r="5" spans="1:14" ht="88.5" customHeight="1">
      <c r="A5" s="359" t="s">
        <v>516</v>
      </c>
      <c r="B5" s="360"/>
      <c r="C5" s="360"/>
      <c r="D5" s="360"/>
      <c r="E5" s="360"/>
      <c r="F5" s="360"/>
      <c r="G5" s="360"/>
      <c r="H5" s="360"/>
      <c r="I5" s="360"/>
      <c r="J5" s="360"/>
      <c r="K5" s="360"/>
      <c r="L5" s="360"/>
      <c r="M5" s="360"/>
      <c r="N5" s="360"/>
    </row>
    <row r="6" spans="1:14" ht="76.5" customHeight="1">
      <c r="A6" s="359" t="s">
        <v>511</v>
      </c>
      <c r="B6" s="360"/>
      <c r="C6" s="360"/>
      <c r="D6" s="360"/>
      <c r="E6" s="360"/>
      <c r="F6" s="360"/>
      <c r="G6" s="360"/>
      <c r="H6" s="360"/>
      <c r="I6" s="360"/>
      <c r="J6" s="360"/>
      <c r="K6" s="360"/>
      <c r="L6" s="360"/>
      <c r="M6" s="360"/>
      <c r="N6" s="360"/>
    </row>
    <row r="7" spans="1:14" ht="76.5" customHeight="1">
      <c r="A7" s="359" t="s">
        <v>512</v>
      </c>
      <c r="B7" s="360"/>
      <c r="C7" s="360"/>
      <c r="D7" s="360"/>
      <c r="E7" s="360"/>
      <c r="F7" s="360"/>
      <c r="G7" s="360"/>
      <c r="H7" s="360"/>
      <c r="I7" s="360"/>
      <c r="J7" s="360"/>
      <c r="K7" s="360"/>
      <c r="L7" s="360"/>
      <c r="M7" s="360"/>
      <c r="N7" s="360"/>
    </row>
    <row r="8" spans="1:14" ht="76.5" customHeight="1">
      <c r="A8" s="359" t="s">
        <v>513</v>
      </c>
      <c r="B8" s="360"/>
      <c r="C8" s="360"/>
      <c r="D8" s="360"/>
      <c r="E8" s="360"/>
      <c r="F8" s="360"/>
      <c r="G8" s="360"/>
      <c r="H8" s="360"/>
      <c r="I8" s="360"/>
      <c r="J8" s="360"/>
      <c r="K8" s="360"/>
      <c r="L8" s="360"/>
      <c r="M8" s="360"/>
      <c r="N8" s="360"/>
    </row>
    <row r="9" spans="1:14" ht="37.5">
      <c r="A9" s="365" t="s">
        <v>521</v>
      </c>
      <c r="B9" s="366"/>
      <c r="C9" s="366"/>
      <c r="D9" s="366"/>
      <c r="E9" s="366"/>
      <c r="F9" s="366"/>
      <c r="G9" s="366"/>
      <c r="H9" s="366"/>
      <c r="I9" s="366"/>
      <c r="J9" s="366"/>
      <c r="K9" s="366"/>
      <c r="L9" s="366"/>
      <c r="M9" s="366"/>
      <c r="N9" s="366"/>
    </row>
    <row r="10" spans="1:14" ht="37.5">
      <c r="A10" s="365" t="s">
        <v>520</v>
      </c>
      <c r="B10" s="366"/>
      <c r="C10" s="366"/>
      <c r="D10" s="366"/>
      <c r="E10" s="366"/>
      <c r="F10" s="366"/>
      <c r="G10" s="366"/>
      <c r="H10" s="366"/>
      <c r="I10" s="366"/>
      <c r="J10" s="366"/>
      <c r="K10" s="366"/>
      <c r="L10" s="366"/>
      <c r="M10" s="366"/>
      <c r="N10" s="366"/>
    </row>
    <row r="12" spans="1:14" ht="102" customHeight="1">
      <c r="A12" s="160"/>
      <c r="B12" s="361" t="s">
        <v>557</v>
      </c>
      <c r="C12" s="242"/>
      <c r="D12" s="242"/>
      <c r="E12" s="242"/>
      <c r="F12" s="242"/>
      <c r="G12" s="242"/>
      <c r="H12" s="242"/>
      <c r="I12" s="242"/>
      <c r="J12" s="242"/>
      <c r="K12" s="242"/>
      <c r="L12" s="242"/>
      <c r="M12" s="242"/>
      <c r="N12" s="152"/>
    </row>
    <row r="13" ht="14.25" thickBot="1"/>
    <row r="14" spans="2:13" ht="21" customHeight="1">
      <c r="B14" s="362" t="s">
        <v>518</v>
      </c>
      <c r="C14" s="363"/>
      <c r="D14" s="363"/>
      <c r="E14" s="363"/>
      <c r="F14" s="363"/>
      <c r="G14" s="363"/>
      <c r="H14" s="363"/>
      <c r="I14" s="363"/>
      <c r="J14" s="363"/>
      <c r="K14" s="363"/>
      <c r="L14" s="363"/>
      <c r="M14" s="364"/>
    </row>
    <row r="15" spans="2:13" ht="13.5">
      <c r="B15" s="154"/>
      <c r="C15" s="155"/>
      <c r="D15" s="155"/>
      <c r="E15" s="155"/>
      <c r="F15" s="155"/>
      <c r="G15" s="155"/>
      <c r="H15" s="155"/>
      <c r="I15" s="155"/>
      <c r="J15" s="155"/>
      <c r="K15" s="155"/>
      <c r="L15" s="155"/>
      <c r="M15" s="156"/>
    </row>
    <row r="16" spans="2:13" ht="13.5">
      <c r="B16" s="154"/>
      <c r="C16" s="155"/>
      <c r="D16" s="155"/>
      <c r="E16" s="155"/>
      <c r="F16" s="155"/>
      <c r="G16" s="155"/>
      <c r="H16" s="155"/>
      <c r="I16" s="155"/>
      <c r="J16" s="155"/>
      <c r="K16" s="155"/>
      <c r="L16" s="155"/>
      <c r="M16" s="156"/>
    </row>
    <row r="17" spans="2:13" ht="13.5">
      <c r="B17" s="154"/>
      <c r="C17" s="155"/>
      <c r="D17" s="155"/>
      <c r="E17" s="155"/>
      <c r="F17" s="155"/>
      <c r="G17" s="155"/>
      <c r="H17" s="155"/>
      <c r="I17" s="155"/>
      <c r="J17" s="155"/>
      <c r="K17" s="155"/>
      <c r="L17" s="155"/>
      <c r="M17" s="156"/>
    </row>
    <row r="18" spans="2:13" ht="13.5">
      <c r="B18" s="154"/>
      <c r="C18" s="155"/>
      <c r="D18" s="155"/>
      <c r="E18" s="155"/>
      <c r="F18" s="155"/>
      <c r="G18" s="155"/>
      <c r="H18" s="155"/>
      <c r="I18" s="155"/>
      <c r="J18" s="155"/>
      <c r="K18" s="155"/>
      <c r="L18" s="155"/>
      <c r="M18" s="156"/>
    </row>
    <row r="19" spans="2:13" ht="13.5">
      <c r="B19" s="154"/>
      <c r="C19" s="155"/>
      <c r="D19" s="155"/>
      <c r="E19" s="155"/>
      <c r="F19" s="155"/>
      <c r="G19" s="155"/>
      <c r="H19" s="155"/>
      <c r="I19" s="155"/>
      <c r="J19" s="155"/>
      <c r="K19" s="155"/>
      <c r="L19" s="155"/>
      <c r="M19" s="156"/>
    </row>
    <row r="20" spans="2:13" ht="13.5">
      <c r="B20" s="154"/>
      <c r="C20" s="155"/>
      <c r="D20" s="155"/>
      <c r="E20" s="155"/>
      <c r="F20" s="155"/>
      <c r="G20" s="155"/>
      <c r="H20" s="155"/>
      <c r="I20" s="155"/>
      <c r="J20" s="155"/>
      <c r="K20" s="155"/>
      <c r="L20" s="155"/>
      <c r="M20" s="156"/>
    </row>
    <row r="21" spans="2:13" ht="13.5">
      <c r="B21" s="154"/>
      <c r="C21" s="155"/>
      <c r="D21" s="155"/>
      <c r="E21" s="155"/>
      <c r="F21" s="155"/>
      <c r="G21" s="155"/>
      <c r="H21" s="155"/>
      <c r="I21" s="155"/>
      <c r="J21" s="155"/>
      <c r="K21" s="155"/>
      <c r="L21" s="155"/>
      <c r="M21" s="156"/>
    </row>
    <row r="22" spans="2:13" ht="13.5">
      <c r="B22" s="154"/>
      <c r="C22" s="155"/>
      <c r="D22" s="155"/>
      <c r="E22" s="155"/>
      <c r="F22" s="155"/>
      <c r="G22" s="155"/>
      <c r="H22" s="155"/>
      <c r="I22" s="155"/>
      <c r="J22" s="155"/>
      <c r="K22" s="155"/>
      <c r="L22" s="155"/>
      <c r="M22" s="156"/>
    </row>
    <row r="23" spans="2:13" ht="13.5">
      <c r="B23" s="154"/>
      <c r="C23" s="155"/>
      <c r="D23" s="155"/>
      <c r="E23" s="155"/>
      <c r="F23" s="155"/>
      <c r="G23" s="155"/>
      <c r="H23" s="155"/>
      <c r="I23" s="155"/>
      <c r="J23" s="155"/>
      <c r="K23" s="155"/>
      <c r="L23" s="155"/>
      <c r="M23" s="156"/>
    </row>
    <row r="24" spans="2:13" ht="13.5">
      <c r="B24" s="154"/>
      <c r="C24" s="155"/>
      <c r="D24" s="155"/>
      <c r="E24" s="155"/>
      <c r="F24" s="155"/>
      <c r="G24" s="155"/>
      <c r="H24" s="155"/>
      <c r="I24" s="155"/>
      <c r="J24" s="155"/>
      <c r="K24" s="155"/>
      <c r="L24" s="155"/>
      <c r="M24" s="156"/>
    </row>
    <row r="25" spans="2:13" ht="13.5">
      <c r="B25" s="154"/>
      <c r="C25" s="155"/>
      <c r="D25" s="155"/>
      <c r="E25" s="155"/>
      <c r="F25" s="155"/>
      <c r="G25" s="155"/>
      <c r="H25" s="155"/>
      <c r="I25" s="155"/>
      <c r="J25" s="155"/>
      <c r="K25" s="155"/>
      <c r="L25" s="155"/>
      <c r="M25" s="156"/>
    </row>
    <row r="26" spans="2:13" ht="13.5">
      <c r="B26" s="154"/>
      <c r="C26" s="155"/>
      <c r="D26" s="155"/>
      <c r="E26" s="155"/>
      <c r="F26" s="155"/>
      <c r="G26" s="155"/>
      <c r="H26" s="155"/>
      <c r="I26" s="155"/>
      <c r="J26" s="155"/>
      <c r="K26" s="155"/>
      <c r="L26" s="155"/>
      <c r="M26" s="156"/>
    </row>
    <row r="27" spans="2:13" ht="13.5">
      <c r="B27" s="154"/>
      <c r="C27" s="155"/>
      <c r="D27" s="155"/>
      <c r="E27" s="155"/>
      <c r="F27" s="155"/>
      <c r="G27" s="155"/>
      <c r="H27" s="155"/>
      <c r="I27" s="155"/>
      <c r="J27" s="155"/>
      <c r="K27" s="155"/>
      <c r="L27" s="155"/>
      <c r="M27" s="156"/>
    </row>
    <row r="28" spans="2:13" ht="13.5">
      <c r="B28" s="154"/>
      <c r="C28" s="155"/>
      <c r="D28" s="155"/>
      <c r="E28" s="155"/>
      <c r="F28" s="155"/>
      <c r="G28" s="155"/>
      <c r="H28" s="155"/>
      <c r="I28" s="155"/>
      <c r="J28" s="155"/>
      <c r="K28" s="155"/>
      <c r="L28" s="155"/>
      <c r="M28" s="156"/>
    </row>
    <row r="29" spans="2:13" ht="13.5">
      <c r="B29" s="154"/>
      <c r="C29" s="155"/>
      <c r="D29" s="155"/>
      <c r="E29" s="155"/>
      <c r="F29" s="155"/>
      <c r="G29" s="155"/>
      <c r="H29" s="155"/>
      <c r="I29" s="155"/>
      <c r="J29" s="155"/>
      <c r="K29" s="155"/>
      <c r="L29" s="155"/>
      <c r="M29" s="156"/>
    </row>
    <row r="30" spans="2:13" ht="14.25" thickBot="1">
      <c r="B30" s="157"/>
      <c r="C30" s="158"/>
      <c r="D30" s="158"/>
      <c r="E30" s="158"/>
      <c r="F30" s="158"/>
      <c r="G30" s="158"/>
      <c r="H30" s="158"/>
      <c r="I30" s="158"/>
      <c r="J30" s="158"/>
      <c r="K30" s="158"/>
      <c r="L30" s="158"/>
      <c r="M30" s="159"/>
    </row>
    <row r="32" spans="1:14" ht="37.5">
      <c r="A32" s="365" t="s">
        <v>517</v>
      </c>
      <c r="B32" s="366"/>
      <c r="C32" s="366"/>
      <c r="D32" s="366"/>
      <c r="E32" s="366"/>
      <c r="F32" s="366"/>
      <c r="G32" s="366"/>
      <c r="H32" s="366"/>
      <c r="I32" s="366"/>
      <c r="J32" s="366"/>
      <c r="K32" s="366"/>
      <c r="L32" s="366"/>
      <c r="M32" s="366"/>
      <c r="N32" s="366"/>
    </row>
    <row r="33" spans="1:14" ht="37.5">
      <c r="A33" s="365" t="s">
        <v>515</v>
      </c>
      <c r="B33" s="366"/>
      <c r="C33" s="366"/>
      <c r="D33" s="366"/>
      <c r="E33" s="366"/>
      <c r="F33" s="366"/>
      <c r="G33" s="366"/>
      <c r="H33" s="366"/>
      <c r="I33" s="366"/>
      <c r="J33" s="366"/>
      <c r="K33" s="366"/>
      <c r="L33" s="366"/>
      <c r="M33" s="366"/>
      <c r="N33" s="366"/>
    </row>
    <row r="34" spans="1:14" ht="111" customHeight="1">
      <c r="A34" s="161"/>
      <c r="B34" s="361" t="s">
        <v>560</v>
      </c>
      <c r="C34" s="242"/>
      <c r="D34" s="242"/>
      <c r="E34" s="242"/>
      <c r="F34" s="242"/>
      <c r="G34" s="242"/>
      <c r="H34" s="242"/>
      <c r="I34" s="242"/>
      <c r="J34" s="242"/>
      <c r="K34" s="242"/>
      <c r="L34" s="242"/>
      <c r="M34" s="242"/>
      <c r="N34" s="152"/>
    </row>
    <row r="35" ht="14.25" thickBot="1"/>
    <row r="36" spans="2:13" ht="21" customHeight="1">
      <c r="B36" s="362" t="s">
        <v>518</v>
      </c>
      <c r="C36" s="363"/>
      <c r="D36" s="363"/>
      <c r="E36" s="363"/>
      <c r="F36" s="363"/>
      <c r="G36" s="363"/>
      <c r="H36" s="363"/>
      <c r="I36" s="363"/>
      <c r="J36" s="363"/>
      <c r="K36" s="363"/>
      <c r="L36" s="363"/>
      <c r="M36" s="364"/>
    </row>
    <row r="37" spans="2:13" ht="13.5">
      <c r="B37" s="154"/>
      <c r="C37" s="155"/>
      <c r="D37" s="155"/>
      <c r="E37" s="155"/>
      <c r="F37" s="155"/>
      <c r="G37" s="155"/>
      <c r="H37" s="155"/>
      <c r="I37" s="155"/>
      <c r="J37" s="155"/>
      <c r="K37" s="155"/>
      <c r="L37" s="155"/>
      <c r="M37" s="156"/>
    </row>
    <row r="38" spans="2:13" ht="13.5">
      <c r="B38" s="154"/>
      <c r="C38" s="155"/>
      <c r="D38" s="155"/>
      <c r="E38" s="155"/>
      <c r="F38" s="155"/>
      <c r="G38" s="155"/>
      <c r="H38" s="155"/>
      <c r="I38" s="155"/>
      <c r="J38" s="155"/>
      <c r="K38" s="155"/>
      <c r="L38" s="155"/>
      <c r="M38" s="156"/>
    </row>
    <row r="39" spans="2:13" ht="13.5">
      <c r="B39" s="154"/>
      <c r="C39" s="155"/>
      <c r="D39" s="155"/>
      <c r="E39" s="155"/>
      <c r="F39" s="155"/>
      <c r="G39" s="155"/>
      <c r="H39" s="155"/>
      <c r="I39" s="155"/>
      <c r="J39" s="155"/>
      <c r="K39" s="155"/>
      <c r="L39" s="155"/>
      <c r="M39" s="156"/>
    </row>
    <row r="40" spans="2:13" ht="13.5">
      <c r="B40" s="154"/>
      <c r="C40" s="155"/>
      <c r="D40" s="155"/>
      <c r="E40" s="155"/>
      <c r="F40" s="155"/>
      <c r="G40" s="155"/>
      <c r="H40" s="155"/>
      <c r="I40" s="155"/>
      <c r="J40" s="155"/>
      <c r="K40" s="155"/>
      <c r="L40" s="155"/>
      <c r="M40" s="156"/>
    </row>
    <row r="41" spans="2:13" ht="13.5">
      <c r="B41" s="154"/>
      <c r="C41" s="155"/>
      <c r="D41" s="155"/>
      <c r="E41" s="155"/>
      <c r="F41" s="155"/>
      <c r="G41" s="155"/>
      <c r="H41" s="155"/>
      <c r="I41" s="155"/>
      <c r="J41" s="155"/>
      <c r="K41" s="155"/>
      <c r="L41" s="155"/>
      <c r="M41" s="156"/>
    </row>
    <row r="42" spans="2:13" ht="13.5">
      <c r="B42" s="154"/>
      <c r="C42" s="155"/>
      <c r="D42" s="155"/>
      <c r="E42" s="155"/>
      <c r="F42" s="155"/>
      <c r="G42" s="155"/>
      <c r="H42" s="155"/>
      <c r="I42" s="155"/>
      <c r="J42" s="155"/>
      <c r="K42" s="155"/>
      <c r="L42" s="155"/>
      <c r="M42" s="156"/>
    </row>
    <row r="43" spans="2:13" ht="13.5">
      <c r="B43" s="154"/>
      <c r="C43" s="155"/>
      <c r="D43" s="155"/>
      <c r="E43" s="155"/>
      <c r="F43" s="155"/>
      <c r="G43" s="155"/>
      <c r="H43" s="155"/>
      <c r="I43" s="155"/>
      <c r="J43" s="155"/>
      <c r="K43" s="155"/>
      <c r="L43" s="155"/>
      <c r="M43" s="156"/>
    </row>
    <row r="44" spans="2:13" ht="13.5">
      <c r="B44" s="154"/>
      <c r="C44" s="155"/>
      <c r="D44" s="155"/>
      <c r="E44" s="155"/>
      <c r="F44" s="155"/>
      <c r="G44" s="155"/>
      <c r="H44" s="155"/>
      <c r="I44" s="155"/>
      <c r="J44" s="155"/>
      <c r="K44" s="155"/>
      <c r="L44" s="155"/>
      <c r="M44" s="156"/>
    </row>
    <row r="45" spans="2:13" ht="13.5">
      <c r="B45" s="154"/>
      <c r="C45" s="155"/>
      <c r="D45" s="155"/>
      <c r="E45" s="155"/>
      <c r="F45" s="155"/>
      <c r="G45" s="155"/>
      <c r="H45" s="155"/>
      <c r="I45" s="155"/>
      <c r="J45" s="155"/>
      <c r="K45" s="155"/>
      <c r="L45" s="155"/>
      <c r="M45" s="156"/>
    </row>
    <row r="46" spans="2:13" ht="13.5">
      <c r="B46" s="154"/>
      <c r="C46" s="155"/>
      <c r="D46" s="155"/>
      <c r="E46" s="155"/>
      <c r="F46" s="155"/>
      <c r="G46" s="155"/>
      <c r="H46" s="155"/>
      <c r="I46" s="155"/>
      <c r="J46" s="155"/>
      <c r="K46" s="155"/>
      <c r="L46" s="155"/>
      <c r="M46" s="156"/>
    </row>
    <row r="47" spans="2:13" ht="13.5">
      <c r="B47" s="154"/>
      <c r="C47" s="155"/>
      <c r="D47" s="155"/>
      <c r="E47" s="155"/>
      <c r="F47" s="155"/>
      <c r="G47" s="155"/>
      <c r="H47" s="155"/>
      <c r="I47" s="155"/>
      <c r="J47" s="155"/>
      <c r="K47" s="155"/>
      <c r="L47" s="155"/>
      <c r="M47" s="156"/>
    </row>
    <row r="48" spans="2:13" ht="13.5">
      <c r="B48" s="154"/>
      <c r="C48" s="155"/>
      <c r="D48" s="155"/>
      <c r="E48" s="155"/>
      <c r="F48" s="155"/>
      <c r="G48" s="155"/>
      <c r="H48" s="155"/>
      <c r="I48" s="155"/>
      <c r="J48" s="155"/>
      <c r="K48" s="155"/>
      <c r="L48" s="155"/>
      <c r="M48" s="156"/>
    </row>
    <row r="49" spans="2:13" ht="13.5">
      <c r="B49" s="154"/>
      <c r="C49" s="155"/>
      <c r="D49" s="155"/>
      <c r="E49" s="155"/>
      <c r="F49" s="155"/>
      <c r="G49" s="155"/>
      <c r="H49" s="155"/>
      <c r="I49" s="155"/>
      <c r="J49" s="155"/>
      <c r="K49" s="155"/>
      <c r="L49" s="155"/>
      <c r="M49" s="156"/>
    </row>
    <row r="50" spans="2:13" ht="13.5">
      <c r="B50" s="154"/>
      <c r="C50" s="155"/>
      <c r="D50" s="155"/>
      <c r="E50" s="155"/>
      <c r="F50" s="155"/>
      <c r="G50" s="155"/>
      <c r="H50" s="155"/>
      <c r="I50" s="155"/>
      <c r="J50" s="155"/>
      <c r="K50" s="155"/>
      <c r="L50" s="155"/>
      <c r="M50" s="156"/>
    </row>
    <row r="51" spans="2:13" ht="13.5">
      <c r="B51" s="154"/>
      <c r="C51" s="155"/>
      <c r="D51" s="155"/>
      <c r="E51" s="155"/>
      <c r="F51" s="155"/>
      <c r="G51" s="155"/>
      <c r="H51" s="155"/>
      <c r="I51" s="155"/>
      <c r="J51" s="155"/>
      <c r="K51" s="155"/>
      <c r="L51" s="155"/>
      <c r="M51" s="156"/>
    </row>
    <row r="52" spans="2:13" ht="14.25" thickBot="1">
      <c r="B52" s="157"/>
      <c r="C52" s="158"/>
      <c r="D52" s="158"/>
      <c r="E52" s="158"/>
      <c r="F52" s="158"/>
      <c r="G52" s="158"/>
      <c r="H52" s="158"/>
      <c r="I52" s="158"/>
      <c r="J52" s="158"/>
      <c r="K52" s="158"/>
      <c r="L52" s="158"/>
      <c r="M52" s="159"/>
    </row>
  </sheetData>
  <sheetProtection/>
  <mergeCells count="14">
    <mergeCell ref="B34:M34"/>
    <mergeCell ref="B14:M14"/>
    <mergeCell ref="B36:M36"/>
    <mergeCell ref="A9:N9"/>
    <mergeCell ref="A10:N10"/>
    <mergeCell ref="B12:M12"/>
    <mergeCell ref="A32:N32"/>
    <mergeCell ref="A33:N33"/>
    <mergeCell ref="A2:N2"/>
    <mergeCell ref="A4:N4"/>
    <mergeCell ref="A5:N5"/>
    <mergeCell ref="A6:N6"/>
    <mergeCell ref="A7:N7"/>
    <mergeCell ref="A8:N8"/>
  </mergeCells>
  <printOptions/>
  <pageMargins left="0.7086614173228347" right="0.7086614173228347" top="0.7480314960629921" bottom="0.7480314960629921" header="0.31496062992125984" footer="0.31496062992125984"/>
  <pageSetup horizontalDpi="300" verticalDpi="300" orientation="landscape" paperSize="9" r:id="rId1"/>
  <rowBreaks count="2" manualBreakCount="2">
    <brk id="8" max="13" man="1"/>
    <brk id="3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電通</dc:creator>
  <cp:keywords/>
  <dc:description/>
  <cp:lastModifiedBy>PCn263</cp:lastModifiedBy>
  <cp:lastPrinted>2016-01-06T06:58:32Z</cp:lastPrinted>
  <dcterms:created xsi:type="dcterms:W3CDTF">2011-07-27T01:05:22Z</dcterms:created>
  <dcterms:modified xsi:type="dcterms:W3CDTF">2016-02-08T01:04:37Z</dcterms:modified>
  <cp:category/>
  <cp:version/>
  <cp:contentType/>
  <cp:contentStatus/>
</cp:coreProperties>
</file>